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23880" windowHeight="9435"/>
  </bookViews>
  <sheets>
    <sheet name="Bao cao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27" i="1"/>
  <c r="C26"/>
  <c r="C25"/>
  <c r="C24"/>
  <c r="C23"/>
  <c r="C22"/>
  <c r="C21"/>
  <c r="C20"/>
  <c r="C19"/>
  <c r="C18"/>
  <c r="C17"/>
  <c r="C16"/>
  <c r="C15"/>
  <c r="C14"/>
  <c r="C13"/>
  <c r="D12"/>
  <c r="C12" s="1"/>
</calcChain>
</file>

<file path=xl/sharedStrings.xml><?xml version="1.0" encoding="utf-8"?>
<sst xmlns="http://schemas.openxmlformats.org/spreadsheetml/2006/main" count="26" uniqueCount="25">
  <si>
    <t>ỦY BAN NHÂN DÂN TỈNH ĐẮK LẮK</t>
  </si>
  <si>
    <t>Biểu số 56/CK-NSNN</t>
  </si>
  <si>
    <t>DỰ TOÁN BỔ SUNG CÓ MỤC TIÊU TỪ NGÂN SÁCH CẤP TỈNH
CHO NGÂN SÁCH HUYỆN, THỊ XÃ, THÀNH PHỐ NĂM 2018</t>
  </si>
  <si>
    <t>CHO NGÂN SÁCH TỪNG HUYỆN NĂM 2019</t>
  </si>
  <si>
    <t>(Dự toán đã được Hội đồng nhân dân quyết định)</t>
  </si>
  <si>
    <t>Đơn vị tính: Triệu đồng</t>
  </si>
  <si>
    <t>STT</t>
  </si>
  <si>
    <t>Tên đơn vị</t>
  </si>
  <si>
    <t>Tổng số</t>
  </si>
  <si>
    <t>Bổ sung vốn sự nghiệp để thực hiện các chế độ, chính sách, nhiệm vụ</t>
  </si>
  <si>
    <t>TP. Buôn Ma Thuột</t>
  </si>
  <si>
    <t>Huyện Ea H'Leo</t>
  </si>
  <si>
    <t>Huyện Ea Súp</t>
  </si>
  <si>
    <t>Huyện Krông Năng</t>
  </si>
  <si>
    <t>Thị xã Buôn Hồ</t>
  </si>
  <si>
    <t>Huyện Buôn Đôn</t>
  </si>
  <si>
    <t>Huyện Cư M'gar</t>
  </si>
  <si>
    <t>Huyện Ea Kar</t>
  </si>
  <si>
    <t>Huyện M'Đrắk</t>
  </si>
  <si>
    <t>Huyện Krông Pắc</t>
  </si>
  <si>
    <t>Huyện Krông Ana</t>
  </si>
  <si>
    <t>Huyện Krông Bông</t>
  </si>
  <si>
    <t>Huyện Lắk</t>
  </si>
  <si>
    <t>Huyện Cư Kuin</t>
  </si>
  <si>
    <t>Huyện Krông Búk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</si>
</sst>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#,###"/>
  </numFmts>
  <fonts count="1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name val="Times New Roman"/>
      <family val="1"/>
    </font>
    <font>
      <b/>
      <sz val="14"/>
      <color theme="1"/>
      <name val="Times New Roman"/>
      <family val="1"/>
    </font>
    <font>
      <sz val="11"/>
      <name val="UVnTime"/>
    </font>
    <font>
      <i/>
      <sz val="12"/>
      <color theme="1"/>
      <name val="Times New Roman"/>
      <family val="1"/>
    </font>
    <font>
      <sz val="10"/>
      <name val="Times New Roman"/>
      <family val="1"/>
    </font>
    <font>
      <sz val="12"/>
      <color theme="1"/>
      <name val="Times New Roman"/>
      <family val="1"/>
    </font>
    <font>
      <i/>
      <sz val="14"/>
      <color theme="1"/>
      <name val="Times New Roman"/>
      <family val="1"/>
    </font>
    <font>
      <sz val="10"/>
      <color theme="1"/>
      <name val="Arial"/>
      <family val="2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7" fillId="0" borderId="0"/>
    <xf numFmtId="0" fontId="9" fillId="0" borderId="0"/>
    <xf numFmtId="0" fontId="9" fillId="0" borderId="0"/>
  </cellStyleXfs>
  <cellXfs count="30">
    <xf numFmtId="0" fontId="0" fillId="0" borderId="0" xfId="0"/>
    <xf numFmtId="164" fontId="2" fillId="0" borderId="0" xfId="1" applyNumberFormat="1" applyFont="1" applyAlignment="1">
      <alignment vertical="center"/>
    </xf>
    <xf numFmtId="164" fontId="3" fillId="0" borderId="0" xfId="1" applyNumberFormat="1" applyFont="1" applyAlignment="1">
      <alignment vertical="center"/>
    </xf>
    <xf numFmtId="164" fontId="4" fillId="0" borderId="0" xfId="1" applyNumberFormat="1" applyFont="1" applyBorder="1" applyAlignment="1">
      <alignment horizontal="right" vertical="center"/>
    </xf>
    <xf numFmtId="0" fontId="6" fillId="0" borderId="0" xfId="2" applyFont="1" applyAlignment="1">
      <alignment horizontal="center" vertical="center" wrapText="1"/>
    </xf>
    <xf numFmtId="0" fontId="8" fillId="0" borderId="0" xfId="3" applyFont="1" applyAlignment="1">
      <alignment horizontal="center" vertical="center"/>
    </xf>
    <xf numFmtId="0" fontId="8" fillId="0" borderId="0" xfId="3" applyFont="1" applyAlignment="1">
      <alignment vertical="center"/>
    </xf>
    <xf numFmtId="0" fontId="10" fillId="0" borderId="0" xfId="4" applyFont="1" applyAlignment="1">
      <alignment vertical="center"/>
    </xf>
    <xf numFmtId="0" fontId="11" fillId="0" borderId="0" xfId="2" applyFont="1" applyAlignment="1">
      <alignment horizontal="center" vertical="center" wrapText="1"/>
    </xf>
    <xf numFmtId="164" fontId="12" fillId="0" borderId="0" xfId="1" applyNumberFormat="1" applyFont="1" applyAlignment="1">
      <alignment vertical="center"/>
    </xf>
    <xf numFmtId="164" fontId="10" fillId="0" borderId="1" xfId="1" applyNumberFormat="1" applyFont="1" applyBorder="1" applyAlignment="1">
      <alignment horizontal="center" vertical="center"/>
    </xf>
    <xf numFmtId="164" fontId="4" fillId="0" borderId="2" xfId="1" applyNumberFormat="1" applyFont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164" fontId="4" fillId="0" borderId="0" xfId="1" applyNumberFormat="1" applyFont="1" applyAlignment="1">
      <alignment vertical="center"/>
    </xf>
    <xf numFmtId="164" fontId="4" fillId="0" borderId="0" xfId="1" applyNumberFormat="1" applyFont="1" applyAlignment="1">
      <alignment vertical="center" wrapText="1"/>
    </xf>
    <xf numFmtId="164" fontId="4" fillId="0" borderId="3" xfId="1" applyNumberFormat="1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wrapText="1"/>
    </xf>
    <xf numFmtId="164" fontId="4" fillId="0" borderId="3" xfId="1" applyNumberFormat="1" applyFont="1" applyBorder="1" applyAlignment="1">
      <alignment horizontal="center" vertical="center" wrapText="1"/>
    </xf>
    <xf numFmtId="164" fontId="10" fillId="0" borderId="3" xfId="1" applyNumberFormat="1" applyFont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164" fontId="10" fillId="0" borderId="4" xfId="1" applyNumberFormat="1" applyFont="1" applyBorder="1" applyAlignment="1">
      <alignment vertical="center"/>
    </xf>
    <xf numFmtId="164" fontId="10" fillId="0" borderId="4" xfId="1" applyNumberFormat="1" applyFont="1" applyBorder="1" applyAlignment="1">
      <alignment horizontal="center" vertical="center" wrapText="1"/>
    </xf>
    <xf numFmtId="165" fontId="13" fillId="0" borderId="4" xfId="5" applyNumberFormat="1" applyFont="1" applyBorder="1" applyAlignment="1">
      <alignment vertical="center"/>
    </xf>
    <xf numFmtId="164" fontId="10" fillId="0" borderId="5" xfId="1" applyNumberFormat="1" applyFont="1" applyBorder="1" applyAlignment="1">
      <alignment vertical="center"/>
    </xf>
    <xf numFmtId="164" fontId="10" fillId="0" borderId="5" xfId="1" applyNumberFormat="1" applyFont="1" applyBorder="1" applyAlignment="1">
      <alignment horizontal="center" vertical="center" wrapText="1"/>
    </xf>
    <xf numFmtId="165" fontId="13" fillId="0" borderId="5" xfId="5" applyNumberFormat="1" applyFont="1" applyBorder="1" applyAlignment="1">
      <alignment vertical="center"/>
    </xf>
    <xf numFmtId="164" fontId="10" fillId="0" borderId="6" xfId="1" applyNumberFormat="1" applyFont="1" applyBorder="1" applyAlignment="1">
      <alignment vertical="center"/>
    </xf>
    <xf numFmtId="164" fontId="10" fillId="0" borderId="6" xfId="1" applyNumberFormat="1" applyFont="1" applyBorder="1" applyAlignment="1">
      <alignment horizontal="center" vertical="center" wrapText="1"/>
    </xf>
    <xf numFmtId="165" fontId="13" fillId="0" borderId="6" xfId="5" applyNumberFormat="1" applyFont="1" applyBorder="1" applyAlignment="1">
      <alignment vertical="center"/>
    </xf>
    <xf numFmtId="164" fontId="13" fillId="0" borderId="0" xfId="1" applyNumberFormat="1" applyFont="1" applyAlignment="1">
      <alignment vertical="center"/>
    </xf>
  </cellXfs>
  <cellStyles count="6">
    <cellStyle name="Comma 11" xfId="1"/>
    <cellStyle name="Normal" xfId="0" builtinId="0"/>
    <cellStyle name="Normal_Book3" xfId="2"/>
    <cellStyle name="Normal_Can nguon chinh thuc " xfId="4"/>
    <cellStyle name="Normal_Phu luc DT 2012 toan tinh (CT 1-12)" xfId="5"/>
    <cellStyle name="Normal_Sheet1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28"/>
  <sheetViews>
    <sheetView tabSelected="1" workbookViewId="0">
      <selection activeCell="B14" sqref="B14"/>
    </sheetView>
  </sheetViews>
  <sheetFormatPr defaultColWidth="8" defaultRowHeight="12.75"/>
  <cols>
    <col min="1" max="1" width="4.85546875" style="2" customWidth="1"/>
    <col min="2" max="2" width="44.140625" style="2" customWidth="1"/>
    <col min="3" max="3" width="18.7109375" style="2" customWidth="1"/>
    <col min="4" max="4" width="21.42578125" style="2" customWidth="1"/>
    <col min="5" max="5" width="10.7109375" style="2" customWidth="1"/>
    <col min="6" max="6" width="8" style="2" customWidth="1"/>
    <col min="7" max="7" width="12.140625" style="2" customWidth="1"/>
    <col min="8" max="16384" width="8" style="2"/>
  </cols>
  <sheetData>
    <row r="1" spans="1:15" ht="15.75">
      <c r="A1" s="1" t="s">
        <v>0</v>
      </c>
      <c r="D1" s="3" t="s">
        <v>1</v>
      </c>
    </row>
    <row r="3" spans="1:15" ht="18.75">
      <c r="A3" s="4" t="s">
        <v>2</v>
      </c>
      <c r="B3" s="4"/>
      <c r="C3" s="4"/>
      <c r="D3" s="4"/>
    </row>
    <row r="4" spans="1:15" ht="19.5" customHeight="1">
      <c r="A4" s="4" t="s">
        <v>3</v>
      </c>
      <c r="B4" s="4"/>
      <c r="C4" s="4"/>
      <c r="D4" s="4"/>
    </row>
    <row r="5" spans="1:15" s="7" customFormat="1" ht="15.75">
      <c r="A5" s="5" t="s">
        <v>4</v>
      </c>
      <c r="B5" s="5"/>
      <c r="C5" s="5"/>
      <c r="D5" s="5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s="9" customFormat="1" ht="15.75" customHeight="1">
      <c r="A6" s="8"/>
      <c r="B6" s="8"/>
      <c r="C6" s="8"/>
      <c r="D6" s="8"/>
    </row>
    <row r="7" spans="1:15" ht="15.75">
      <c r="C7" s="10" t="s">
        <v>5</v>
      </c>
      <c r="D7" s="10"/>
    </row>
    <row r="8" spans="1:15" s="13" customFormat="1" ht="19.5" customHeight="1">
      <c r="A8" s="11" t="s">
        <v>6</v>
      </c>
      <c r="B8" s="12" t="s">
        <v>7</v>
      </c>
      <c r="C8" s="12" t="s">
        <v>8</v>
      </c>
      <c r="D8" s="12" t="s">
        <v>9</v>
      </c>
    </row>
    <row r="9" spans="1:15" s="14" customFormat="1" ht="19.5" customHeight="1">
      <c r="A9" s="11"/>
      <c r="B9" s="12"/>
      <c r="C9" s="12"/>
      <c r="D9" s="12"/>
    </row>
    <row r="10" spans="1:15" s="14" customFormat="1" ht="19.5" customHeight="1">
      <c r="A10" s="11"/>
      <c r="B10" s="12"/>
      <c r="C10" s="12"/>
      <c r="D10" s="12"/>
    </row>
    <row r="11" spans="1:15" s="14" customFormat="1">
      <c r="A11" s="15"/>
      <c r="B11" s="16"/>
      <c r="C11" s="12"/>
      <c r="D11" s="12"/>
    </row>
    <row r="12" spans="1:15" s="14" customFormat="1" ht="15.75">
      <c r="A12" s="17"/>
      <c r="B12" s="18" t="s">
        <v>8</v>
      </c>
      <c r="C12" s="19">
        <f>D12</f>
        <v>899642</v>
      </c>
      <c r="D12" s="19">
        <f>SUM(D13:D27)</f>
        <v>899642</v>
      </c>
    </row>
    <row r="13" spans="1:15" ht="20.100000000000001" customHeight="1">
      <c r="A13" s="20">
        <v>1</v>
      </c>
      <c r="B13" s="20" t="s">
        <v>10</v>
      </c>
      <c r="C13" s="21">
        <f t="shared" ref="C13:C27" si="0">D13</f>
        <v>38776</v>
      </c>
      <c r="D13" s="22">
        <v>38776</v>
      </c>
    </row>
    <row r="14" spans="1:15" ht="20.100000000000001" customHeight="1">
      <c r="A14" s="23">
        <v>2</v>
      </c>
      <c r="B14" s="23" t="s">
        <v>11</v>
      </c>
      <c r="C14" s="24">
        <f t="shared" si="0"/>
        <v>62263</v>
      </c>
      <c r="D14" s="25">
        <v>62263</v>
      </c>
    </row>
    <row r="15" spans="1:15" ht="20.100000000000001" customHeight="1">
      <c r="A15" s="23">
        <v>3</v>
      </c>
      <c r="B15" s="23" t="s">
        <v>12</v>
      </c>
      <c r="C15" s="24">
        <f t="shared" si="0"/>
        <v>57922</v>
      </c>
      <c r="D15" s="25">
        <v>57922</v>
      </c>
    </row>
    <row r="16" spans="1:15" ht="20.100000000000001" customHeight="1">
      <c r="A16" s="23">
        <v>4</v>
      </c>
      <c r="B16" s="23" t="s">
        <v>13</v>
      </c>
      <c r="C16" s="24">
        <f t="shared" si="0"/>
        <v>64332</v>
      </c>
      <c r="D16" s="25">
        <v>64332</v>
      </c>
    </row>
    <row r="17" spans="1:4" ht="20.100000000000001" customHeight="1">
      <c r="A17" s="23">
        <v>5</v>
      </c>
      <c r="B17" s="23" t="s">
        <v>14</v>
      </c>
      <c r="C17" s="24">
        <f t="shared" si="0"/>
        <v>50633</v>
      </c>
      <c r="D17" s="25">
        <v>50633</v>
      </c>
    </row>
    <row r="18" spans="1:4" ht="20.100000000000001" customHeight="1">
      <c r="A18" s="23">
        <v>6</v>
      </c>
      <c r="B18" s="23" t="s">
        <v>15</v>
      </c>
      <c r="C18" s="24">
        <f t="shared" si="0"/>
        <v>55481</v>
      </c>
      <c r="D18" s="25">
        <v>55481</v>
      </c>
    </row>
    <row r="19" spans="1:4" ht="20.100000000000001" customHeight="1">
      <c r="A19" s="23">
        <v>7</v>
      </c>
      <c r="B19" s="23" t="s">
        <v>16</v>
      </c>
      <c r="C19" s="24">
        <f t="shared" si="0"/>
        <v>55226</v>
      </c>
      <c r="D19" s="25">
        <v>55226</v>
      </c>
    </row>
    <row r="20" spans="1:4" ht="20.100000000000001" customHeight="1">
      <c r="A20" s="23">
        <v>8</v>
      </c>
      <c r="B20" s="23" t="s">
        <v>17</v>
      </c>
      <c r="C20" s="24">
        <f t="shared" si="0"/>
        <v>70278</v>
      </c>
      <c r="D20" s="25">
        <v>70278</v>
      </c>
    </row>
    <row r="21" spans="1:4" ht="20.100000000000001" customHeight="1">
      <c r="A21" s="23">
        <v>9</v>
      </c>
      <c r="B21" s="23" t="s">
        <v>18</v>
      </c>
      <c r="C21" s="24">
        <f t="shared" si="0"/>
        <v>79662</v>
      </c>
      <c r="D21" s="25">
        <v>79662</v>
      </c>
    </row>
    <row r="22" spans="1:4" ht="20.100000000000001" customHeight="1">
      <c r="A22" s="23">
        <v>10</v>
      </c>
      <c r="B22" s="23" t="s">
        <v>19</v>
      </c>
      <c r="C22" s="24">
        <f t="shared" si="0"/>
        <v>67027</v>
      </c>
      <c r="D22" s="25">
        <v>67027</v>
      </c>
    </row>
    <row r="23" spans="1:4" ht="20.100000000000001" customHeight="1">
      <c r="A23" s="23">
        <v>11</v>
      </c>
      <c r="B23" s="23" t="s">
        <v>20</v>
      </c>
      <c r="C23" s="24">
        <f t="shared" si="0"/>
        <v>64804</v>
      </c>
      <c r="D23" s="25">
        <v>64804</v>
      </c>
    </row>
    <row r="24" spans="1:4" ht="20.100000000000001" customHeight="1">
      <c r="A24" s="23">
        <v>12</v>
      </c>
      <c r="B24" s="23" t="s">
        <v>21</v>
      </c>
      <c r="C24" s="24">
        <f t="shared" si="0"/>
        <v>62407</v>
      </c>
      <c r="D24" s="25">
        <v>62407</v>
      </c>
    </row>
    <row r="25" spans="1:4" ht="20.100000000000001" customHeight="1">
      <c r="A25" s="23">
        <v>13</v>
      </c>
      <c r="B25" s="23" t="s">
        <v>22</v>
      </c>
      <c r="C25" s="24">
        <f t="shared" si="0"/>
        <v>63897</v>
      </c>
      <c r="D25" s="25">
        <v>63897</v>
      </c>
    </row>
    <row r="26" spans="1:4" ht="20.100000000000001" customHeight="1">
      <c r="A26" s="23">
        <v>14</v>
      </c>
      <c r="B26" s="23" t="s">
        <v>23</v>
      </c>
      <c r="C26" s="24">
        <f t="shared" si="0"/>
        <v>51250</v>
      </c>
      <c r="D26" s="25">
        <v>51250</v>
      </c>
    </row>
    <row r="27" spans="1:4" ht="20.100000000000001" customHeight="1">
      <c r="A27" s="26">
        <v>15</v>
      </c>
      <c r="B27" s="26" t="s">
        <v>24</v>
      </c>
      <c r="C27" s="27">
        <f t="shared" si="0"/>
        <v>55684</v>
      </c>
      <c r="D27" s="28">
        <v>55684</v>
      </c>
    </row>
    <row r="28" spans="1:4" s="29" customFormat="1" ht="15"/>
  </sheetData>
  <mergeCells count="8">
    <mergeCell ref="A3:D3"/>
    <mergeCell ref="A4:D4"/>
    <mergeCell ref="A5:D5"/>
    <mergeCell ref="C7:D7"/>
    <mergeCell ref="A8:A11"/>
    <mergeCell ref="B8:B11"/>
    <mergeCell ref="C8:C11"/>
    <mergeCell ref="D8:D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Bao cao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2019-01-25T09:20:26Z</dcterms:created>
  <dcterms:modified xsi:type="dcterms:W3CDTF">2019-01-25T09:20:49Z</dcterms:modified>
</cp:coreProperties>
</file>