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BAO CAO THU CHI\CONG KHAI NGAN SACH\2021\Quyet toan 2019\"/>
    </mc:Choice>
  </mc:AlternateContent>
  <bookViews>
    <workbookView xWindow="0" yWindow="0" windowWidth="24000" windowHeight="9030"/>
  </bookViews>
  <sheets>
    <sheet name="Bao cao"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4" i="1" l="1"/>
  <c r="E43" i="1"/>
  <c r="E42" i="1"/>
  <c r="E41" i="1"/>
  <c r="E40" i="1"/>
  <c r="E39" i="1"/>
  <c r="E38" i="1"/>
  <c r="E37" i="1"/>
  <c r="E36" i="1"/>
  <c r="E35" i="1"/>
  <c r="E34" i="1"/>
  <c r="E33" i="1"/>
  <c r="E32" i="1"/>
  <c r="E31" i="1"/>
  <c r="E29" i="1"/>
  <c r="E28" i="1"/>
  <c r="E15" i="1"/>
  <c r="E14" i="1"/>
  <c r="E13" i="1"/>
  <c r="E12" i="1"/>
  <c r="E11" i="1"/>
  <c r="E10" i="1"/>
  <c r="E9" i="1"/>
  <c r="D8" i="1"/>
</calcChain>
</file>

<file path=xl/sharedStrings.xml><?xml version="1.0" encoding="utf-8"?>
<sst xmlns="http://schemas.openxmlformats.org/spreadsheetml/2006/main" count="71" uniqueCount="58">
  <si>
    <t>Biểu số 65/CK-NSNN</t>
  </si>
  <si>
    <t>QUYẾT TOÁN CHI NGÂN SÁCH CẤP TỈNH THEO TỪNG LĨNH VỰC NĂM 2019</t>
  </si>
  <si>
    <t>(Quyết toán đã được Hội đồng nhân dân tỉnh phê chuẩn)</t>
  </si>
  <si>
    <t>(Kèm theo Quyết định số               /QĐ-UBND ngày                tháng 12 năm 2020 của Ủy ban nhân dân tỉnh Đắk Lắk)</t>
  </si>
  <si>
    <t>Đơn vị tính: Triệu đồng</t>
  </si>
  <si>
    <t>STT</t>
  </si>
  <si>
    <t>Nội dung</t>
  </si>
  <si>
    <t>Dự toán</t>
  </si>
  <si>
    <t>Quyết toán</t>
  </si>
  <si>
    <t>So sánh
(%)</t>
  </si>
  <si>
    <t>A</t>
  </si>
  <si>
    <t>B</t>
  </si>
  <si>
    <t>3=2/1</t>
  </si>
  <si>
    <t>TỔNG CHI NGÂN SÁCH ĐỊA PHƯƠNG</t>
  </si>
  <si>
    <t>CHI BỔ SUNG CHO NGÂN SÁCH CẤP DƯỚI</t>
  </si>
  <si>
    <t>Chi bổ sung cân đối</t>
  </si>
  <si>
    <t>Chi bổ sung có mục tiêu cho ngân sách huyện</t>
  </si>
  <si>
    <t>CHI NGÂN SÁCH CẤP TỈNH THEO LĨNH VỰC</t>
  </si>
  <si>
    <t>I</t>
  </si>
  <si>
    <t>Chi đầu tư phát triển</t>
  </si>
  <si>
    <t>Chi đầu tư cho các dự án</t>
  </si>
  <si>
    <t>Trong đó:</t>
  </si>
  <si>
    <t>1.1</t>
  </si>
  <si>
    <t>Chi Giáo dục - đào tạo và dạy nghề</t>
  </si>
  <si>
    <t>1.2</t>
  </si>
  <si>
    <t>Chi Khoa học và công nghệ</t>
  </si>
  <si>
    <t>1.3</t>
  </si>
  <si>
    <t>Chi Y tế, dân số và gia đình</t>
  </si>
  <si>
    <t>1.4</t>
  </si>
  <si>
    <t>Chi Văn hóa thông tin</t>
  </si>
  <si>
    <t>1.5</t>
  </si>
  <si>
    <t>Chi Phát thanh, truyền hình, thông tấn</t>
  </si>
  <si>
    <t>1.6</t>
  </si>
  <si>
    <t>Chi Thể dục thể thao</t>
  </si>
  <si>
    <t>1.7</t>
  </si>
  <si>
    <t>Chi Bảo vệ môi trường</t>
  </si>
  <si>
    <t>1.8</t>
  </si>
  <si>
    <t>Chi các hoạt động kinh tế</t>
  </si>
  <si>
    <t>1.9</t>
  </si>
  <si>
    <t>Chi hoạt động của các cơ quan quản lý nhà nước, đảng, đoàn thể</t>
  </si>
  <si>
    <t>1.10</t>
  </si>
  <si>
    <t>Chi Bảo đảm xã hội</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</si>
  <si>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</si>
  <si>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</si>
  <si>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II</t>
  </si>
  <si>
    <t>Chi thường xuyên</t>
  </si>
  <si>
    <t>III</t>
  </si>
  <si>
    <t>Chi trả nợ lãi các khoản do chính quyền địa phương vay</t>
  </si>
  <si>
    <t>IV</t>
  </si>
  <si>
    <t xml:space="preserve">Chi bổ sung quỹ dự trữ tài chính </t>
  </si>
  <si>
    <t>V</t>
  </si>
  <si>
    <t>Dự phòng ngân sách</t>
  </si>
  <si>
    <t>VI</t>
  </si>
  <si>
    <t>Chi tạo nguồn, điều chỉnh tiền lương</t>
  </si>
  <si>
    <t>C</t>
  </si>
  <si>
    <t xml:space="preserve">CHI CHUYỂN NGUỒN SANG NĂM SAU </t>
  </si>
  <si>
    <t>D</t>
  </si>
  <si>
    <t>CHI NỘP NGÂN SÁCH CẤP TRÊN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</si>
</sst>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
  </numFmts>
  <fonts count="10">
    <font>
      <sz val="11"/>
      <color theme="1"/>
      <name val="Calibri"/>
      <family val="2"/>
      <scheme val="minor"/>
    </font>
    <font>
      <sz val="11"/>
      <color theme="1"/>
      <name val="Calibri"/>
      <family val="2"/>
      <scheme val="minor"/>
    </font>
    <font>
      <b/>
      <sz val="12"/>
      <name val="Times New Roman"/>
      <family val="1"/>
    </font>
    <font>
      <sz val="12"/>
      <name val="Times New Roman"/>
      <family val="1"/>
    </font>
    <font>
      <b/>
      <sz val="14"/>
      <name val="Times New Roman"/>
      <family val="1"/>
    </font>
    <font>
      <i/>
      <sz val="12"/>
      <name val="Times New Roman"/>
      <family val="1"/>
    </font>
    <font>
      <i/>
      <sz val="14"/>
      <name val="Times New Roman"/>
      <family val="1"/>
    </font>
    <font>
      <sz val="14"/>
      <name val="Times New Roman"/>
      <family val="1"/>
    </font>
    <font>
      <sz val="11"/>
      <color theme="1"/>
      <name val="times new roman"/>
      <family val="2"/>
      <charset val="163"/>
    </font>
    <font>
      <sz val="13"/>
      <name val="VnTim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43" fontId="1" fillId="0" borderId="0" applyFont="0" applyFill="0" applyBorder="0" applyAlignment="0" applyProtection="0"/>
    <xf numFmtId="0" fontId="8" fillId="0" borderId="0"/>
    <xf numFmtId="0" fontId="9" fillId="0" borderId="0"/>
  </cellStyleXfs>
  <cellXfs count="37">
    <xf numFmtId="0" fontId="0" fillId="0" borderId="0" xfId="0"/>
    <xf numFmtId="0" fontId="3" fillId="0" borderId="0" xfId="0" applyFont="1"/>
    <xf numFmtId="0" fontId="6" fillId="0" borderId="0" xfId="0" applyFont="1" applyAlignment="1">
      <alignment horizontal="left"/>
    </xf>
    <xf numFmtId="0" fontId="7" fillId="0" borderId="0" xfId="0" applyFont="1"/>
    <xf numFmtId="0" fontId="4" fillId="0" borderId="1" xfId="0" applyFont="1" applyBorder="1" applyAlignment="1">
      <alignment horizontal="center" vertical="center"/>
    </xf>
    <xf numFmtId="0" fontId="4" fillId="0" borderId="0" xfId="0" applyFont="1" applyAlignment="1">
      <alignment vertical="center"/>
    </xf>
    <xf numFmtId="0" fontId="4" fillId="0" borderId="4" xfId="0" applyFont="1" applyBorder="1" applyAlignment="1">
      <alignment horizontal="center"/>
    </xf>
    <xf numFmtId="164" fontId="4" fillId="0" borderId="4" xfId="1" applyNumberFormat="1" applyFont="1" applyBorder="1"/>
    <xf numFmtId="0" fontId="4" fillId="0" borderId="5" xfId="0" applyFont="1" applyBorder="1" applyAlignment="1">
      <alignment horizontal="center"/>
    </xf>
    <xf numFmtId="0" fontId="4" fillId="0" borderId="5" xfId="0" applyFont="1" applyBorder="1"/>
    <xf numFmtId="164" fontId="4" fillId="0" borderId="5" xfId="1" applyNumberFormat="1" applyFont="1" applyBorder="1"/>
    <xf numFmtId="0" fontId="7" fillId="0" borderId="5" xfId="0" applyFont="1" applyBorder="1" applyAlignment="1">
      <alignment horizontal="center"/>
    </xf>
    <xf numFmtId="0" fontId="7" fillId="0" borderId="5" xfId="0" applyFont="1" applyBorder="1"/>
    <xf numFmtId="164" fontId="7" fillId="0" borderId="5" xfId="1" applyNumberFormat="1" applyFont="1" applyBorder="1"/>
    <xf numFmtId="0" fontId="6" fillId="0" borderId="0" xfId="0" applyFont="1"/>
    <xf numFmtId="0" fontId="6" fillId="0" borderId="5" xfId="0" applyFont="1" applyBorder="1" applyAlignment="1">
      <alignment horizontal="center"/>
    </xf>
    <xf numFmtId="0" fontId="6" fillId="0" borderId="5" xfId="0" applyFont="1" applyBorder="1"/>
    <xf numFmtId="164" fontId="6" fillId="0" borderId="5" xfId="1" applyNumberFormat="1" applyFont="1" applyBorder="1"/>
    <xf numFmtId="0" fontId="7" fillId="0" borderId="5" xfId="0" quotePrefix="1" applyFont="1" applyBorder="1" applyAlignment="1">
      <alignment horizontal="center"/>
    </xf>
    <xf numFmtId="0" fontId="7" fillId="0" borderId="5" xfId="2" applyFont="1" applyBorder="1" applyAlignment="1">
      <alignment vertical="center" wrapText="1"/>
    </xf>
    <xf numFmtId="0" fontId="7" fillId="0" borderId="5" xfId="0" applyFont="1" applyBorder="1" applyAlignment="1">
      <alignment horizontal="center" vertical="center"/>
    </xf>
    <xf numFmtId="0" fontId="7" fillId="0" borderId="5" xfId="0" applyFont="1" applyBorder="1" applyAlignment="1">
      <alignment horizontal="left" vertical="center" wrapText="1"/>
    </xf>
    <xf numFmtId="165" fontId="7" fillId="0" borderId="5" xfId="3" applyNumberFormat="1" applyFont="1" applyBorder="1" applyAlignment="1">
      <alignment vertical="center" wrapText="1"/>
    </xf>
    <xf numFmtId="164" fontId="6" fillId="0" borderId="0" xfId="0" applyNumberFormat="1" applyFont="1"/>
    <xf numFmtId="0" fontId="4" fillId="0" borderId="0" xfId="0" applyFont="1"/>
    <xf numFmtId="0" fontId="4" fillId="0" borderId="6" xfId="0" applyFont="1" applyBorder="1"/>
    <xf numFmtId="164" fontId="4" fillId="0" borderId="6" xfId="1" applyNumberFormat="1" applyFont="1" applyBorder="1"/>
    <xf numFmtId="0" fontId="3" fillId="0" borderId="0" xfId="0" applyFont="1" applyAlignment="1">
      <alignment horizontal="right"/>
    </xf>
    <xf numFmtId="0" fontId="4" fillId="0" borderId="5" xfId="0" applyFont="1" applyBorder="1" applyAlignment="1">
      <alignment wrapText="1"/>
    </xf>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3" fillId="0" borderId="0" xfId="0" applyFont="1" applyAlignment="1">
      <alignment horizontal="right"/>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xf>
  </cellXfs>
  <cellStyles count="4">
    <cellStyle name="Comma" xfId="1" builtinId="3"/>
    <cellStyle name="Normal" xfId="0" builtinId="0"/>
    <cellStyle name="Normal 3" xfId="2"/>
    <cellStyle name="Normal_Chi NSTW NSDP 2002 - PL"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tabSelected="1" workbookViewId="0">
      <selection activeCell="K18" sqref="K18"/>
    </sheetView>
  </sheetViews>
  <sheetFormatPr defaultRowHeight="15.75"/>
  <cols>
    <col min="1" max="1" width="5.85546875" style="1" customWidth="1"/>
    <col min="2" max="2" width="59.140625" style="1" customWidth="1"/>
    <col min="3" max="3" width="16.42578125" style="1" customWidth="1"/>
    <col min="4" max="4" width="15.5703125" style="1" customWidth="1"/>
    <col min="5" max="5" width="9.7109375" style="27" customWidth="1"/>
    <col min="6" max="6" width="17.85546875" style="1" customWidth="1"/>
    <col min="7" max="256" width="9.140625" style="1"/>
    <col min="257" max="257" width="5.85546875" style="1" customWidth="1"/>
    <col min="258" max="258" width="74.42578125" style="1" customWidth="1"/>
    <col min="259" max="259" width="17.5703125" style="1" customWidth="1"/>
    <col min="260" max="260" width="17.28515625" style="1" customWidth="1"/>
    <col min="261" max="261" width="13.28515625" style="1" customWidth="1"/>
    <col min="262" max="262" width="17.85546875" style="1" customWidth="1"/>
    <col min="263" max="512" width="9.140625" style="1"/>
    <col min="513" max="513" width="5.85546875" style="1" customWidth="1"/>
    <col min="514" max="514" width="74.42578125" style="1" customWidth="1"/>
    <col min="515" max="515" width="17.5703125" style="1" customWidth="1"/>
    <col min="516" max="516" width="17.28515625" style="1" customWidth="1"/>
    <col min="517" max="517" width="13.28515625" style="1" customWidth="1"/>
    <col min="518" max="518" width="17.85546875" style="1" customWidth="1"/>
    <col min="519" max="768" width="9.140625" style="1"/>
    <col min="769" max="769" width="5.85546875" style="1" customWidth="1"/>
    <col min="770" max="770" width="74.42578125" style="1" customWidth="1"/>
    <col min="771" max="771" width="17.5703125" style="1" customWidth="1"/>
    <col min="772" max="772" width="17.28515625" style="1" customWidth="1"/>
    <col min="773" max="773" width="13.28515625" style="1" customWidth="1"/>
    <col min="774" max="774" width="17.85546875" style="1" customWidth="1"/>
    <col min="775" max="1024" width="9.140625" style="1"/>
    <col min="1025" max="1025" width="5.85546875" style="1" customWidth="1"/>
    <col min="1026" max="1026" width="74.42578125" style="1" customWidth="1"/>
    <col min="1027" max="1027" width="17.5703125" style="1" customWidth="1"/>
    <col min="1028" max="1028" width="17.28515625" style="1" customWidth="1"/>
    <col min="1029" max="1029" width="13.28515625" style="1" customWidth="1"/>
    <col min="1030" max="1030" width="17.85546875" style="1" customWidth="1"/>
    <col min="1031" max="1280" width="9.140625" style="1"/>
    <col min="1281" max="1281" width="5.85546875" style="1" customWidth="1"/>
    <col min="1282" max="1282" width="74.42578125" style="1" customWidth="1"/>
    <col min="1283" max="1283" width="17.5703125" style="1" customWidth="1"/>
    <col min="1284" max="1284" width="17.28515625" style="1" customWidth="1"/>
    <col min="1285" max="1285" width="13.28515625" style="1" customWidth="1"/>
    <col min="1286" max="1286" width="17.85546875" style="1" customWidth="1"/>
    <col min="1287" max="1536" width="9.140625" style="1"/>
    <col min="1537" max="1537" width="5.85546875" style="1" customWidth="1"/>
    <col min="1538" max="1538" width="74.42578125" style="1" customWidth="1"/>
    <col min="1539" max="1539" width="17.5703125" style="1" customWidth="1"/>
    <col min="1540" max="1540" width="17.28515625" style="1" customWidth="1"/>
    <col min="1541" max="1541" width="13.28515625" style="1" customWidth="1"/>
    <col min="1542" max="1542" width="17.85546875" style="1" customWidth="1"/>
    <col min="1543" max="1792" width="9.140625" style="1"/>
    <col min="1793" max="1793" width="5.85546875" style="1" customWidth="1"/>
    <col min="1794" max="1794" width="74.42578125" style="1" customWidth="1"/>
    <col min="1795" max="1795" width="17.5703125" style="1" customWidth="1"/>
    <col min="1796" max="1796" width="17.28515625" style="1" customWidth="1"/>
    <col min="1797" max="1797" width="13.28515625" style="1" customWidth="1"/>
    <col min="1798" max="1798" width="17.85546875" style="1" customWidth="1"/>
    <col min="1799" max="2048" width="9.140625" style="1"/>
    <col min="2049" max="2049" width="5.85546875" style="1" customWidth="1"/>
    <col min="2050" max="2050" width="74.42578125" style="1" customWidth="1"/>
    <col min="2051" max="2051" width="17.5703125" style="1" customWidth="1"/>
    <col min="2052" max="2052" width="17.28515625" style="1" customWidth="1"/>
    <col min="2053" max="2053" width="13.28515625" style="1" customWidth="1"/>
    <col min="2054" max="2054" width="17.85546875" style="1" customWidth="1"/>
    <col min="2055" max="2304" width="9.140625" style="1"/>
    <col min="2305" max="2305" width="5.85546875" style="1" customWidth="1"/>
    <col min="2306" max="2306" width="74.42578125" style="1" customWidth="1"/>
    <col min="2307" max="2307" width="17.5703125" style="1" customWidth="1"/>
    <col min="2308" max="2308" width="17.28515625" style="1" customWidth="1"/>
    <col min="2309" max="2309" width="13.28515625" style="1" customWidth="1"/>
    <col min="2310" max="2310" width="17.85546875" style="1" customWidth="1"/>
    <col min="2311" max="2560" width="9.140625" style="1"/>
    <col min="2561" max="2561" width="5.85546875" style="1" customWidth="1"/>
    <col min="2562" max="2562" width="74.42578125" style="1" customWidth="1"/>
    <col min="2563" max="2563" width="17.5703125" style="1" customWidth="1"/>
    <col min="2564" max="2564" width="17.28515625" style="1" customWidth="1"/>
    <col min="2565" max="2565" width="13.28515625" style="1" customWidth="1"/>
    <col min="2566" max="2566" width="17.85546875" style="1" customWidth="1"/>
    <col min="2567" max="2816" width="9.140625" style="1"/>
    <col min="2817" max="2817" width="5.85546875" style="1" customWidth="1"/>
    <col min="2818" max="2818" width="74.42578125" style="1" customWidth="1"/>
    <col min="2819" max="2819" width="17.5703125" style="1" customWidth="1"/>
    <col min="2820" max="2820" width="17.28515625" style="1" customWidth="1"/>
    <col min="2821" max="2821" width="13.28515625" style="1" customWidth="1"/>
    <col min="2822" max="2822" width="17.85546875" style="1" customWidth="1"/>
    <col min="2823" max="3072" width="9.140625" style="1"/>
    <col min="3073" max="3073" width="5.85546875" style="1" customWidth="1"/>
    <col min="3074" max="3074" width="74.42578125" style="1" customWidth="1"/>
    <col min="3075" max="3075" width="17.5703125" style="1" customWidth="1"/>
    <col min="3076" max="3076" width="17.28515625" style="1" customWidth="1"/>
    <col min="3077" max="3077" width="13.28515625" style="1" customWidth="1"/>
    <col min="3078" max="3078" width="17.85546875" style="1" customWidth="1"/>
    <col min="3079" max="3328" width="9.140625" style="1"/>
    <col min="3329" max="3329" width="5.85546875" style="1" customWidth="1"/>
    <col min="3330" max="3330" width="74.42578125" style="1" customWidth="1"/>
    <col min="3331" max="3331" width="17.5703125" style="1" customWidth="1"/>
    <col min="3332" max="3332" width="17.28515625" style="1" customWidth="1"/>
    <col min="3333" max="3333" width="13.28515625" style="1" customWidth="1"/>
    <col min="3334" max="3334" width="17.85546875" style="1" customWidth="1"/>
    <col min="3335" max="3584" width="9.140625" style="1"/>
    <col min="3585" max="3585" width="5.85546875" style="1" customWidth="1"/>
    <col min="3586" max="3586" width="74.42578125" style="1" customWidth="1"/>
    <col min="3587" max="3587" width="17.5703125" style="1" customWidth="1"/>
    <col min="3588" max="3588" width="17.28515625" style="1" customWidth="1"/>
    <col min="3589" max="3589" width="13.28515625" style="1" customWidth="1"/>
    <col min="3590" max="3590" width="17.85546875" style="1" customWidth="1"/>
    <col min="3591" max="3840" width="9.140625" style="1"/>
    <col min="3841" max="3841" width="5.85546875" style="1" customWidth="1"/>
    <col min="3842" max="3842" width="74.42578125" style="1" customWidth="1"/>
    <col min="3843" max="3843" width="17.5703125" style="1" customWidth="1"/>
    <col min="3844" max="3844" width="17.28515625" style="1" customWidth="1"/>
    <col min="3845" max="3845" width="13.28515625" style="1" customWidth="1"/>
    <col min="3846" max="3846" width="17.85546875" style="1" customWidth="1"/>
    <col min="3847" max="4096" width="9.140625" style="1"/>
    <col min="4097" max="4097" width="5.85546875" style="1" customWidth="1"/>
    <col min="4098" max="4098" width="74.42578125" style="1" customWidth="1"/>
    <col min="4099" max="4099" width="17.5703125" style="1" customWidth="1"/>
    <col min="4100" max="4100" width="17.28515625" style="1" customWidth="1"/>
    <col min="4101" max="4101" width="13.28515625" style="1" customWidth="1"/>
    <col min="4102" max="4102" width="17.85546875" style="1" customWidth="1"/>
    <col min="4103" max="4352" width="9.140625" style="1"/>
    <col min="4353" max="4353" width="5.85546875" style="1" customWidth="1"/>
    <col min="4354" max="4354" width="74.42578125" style="1" customWidth="1"/>
    <col min="4355" max="4355" width="17.5703125" style="1" customWidth="1"/>
    <col min="4356" max="4356" width="17.28515625" style="1" customWidth="1"/>
    <col min="4357" max="4357" width="13.28515625" style="1" customWidth="1"/>
    <col min="4358" max="4358" width="17.85546875" style="1" customWidth="1"/>
    <col min="4359" max="4608" width="9.140625" style="1"/>
    <col min="4609" max="4609" width="5.85546875" style="1" customWidth="1"/>
    <col min="4610" max="4610" width="74.42578125" style="1" customWidth="1"/>
    <col min="4611" max="4611" width="17.5703125" style="1" customWidth="1"/>
    <col min="4612" max="4612" width="17.28515625" style="1" customWidth="1"/>
    <col min="4613" max="4613" width="13.28515625" style="1" customWidth="1"/>
    <col min="4614" max="4614" width="17.85546875" style="1" customWidth="1"/>
    <col min="4615" max="4864" width="9.140625" style="1"/>
    <col min="4865" max="4865" width="5.85546875" style="1" customWidth="1"/>
    <col min="4866" max="4866" width="74.42578125" style="1" customWidth="1"/>
    <col min="4867" max="4867" width="17.5703125" style="1" customWidth="1"/>
    <col min="4868" max="4868" width="17.28515625" style="1" customWidth="1"/>
    <col min="4869" max="4869" width="13.28515625" style="1" customWidth="1"/>
    <col min="4870" max="4870" width="17.85546875" style="1" customWidth="1"/>
    <col min="4871" max="5120" width="9.140625" style="1"/>
    <col min="5121" max="5121" width="5.85546875" style="1" customWidth="1"/>
    <col min="5122" max="5122" width="74.42578125" style="1" customWidth="1"/>
    <col min="5123" max="5123" width="17.5703125" style="1" customWidth="1"/>
    <col min="5124" max="5124" width="17.28515625" style="1" customWidth="1"/>
    <col min="5125" max="5125" width="13.28515625" style="1" customWidth="1"/>
    <col min="5126" max="5126" width="17.85546875" style="1" customWidth="1"/>
    <col min="5127" max="5376" width="9.140625" style="1"/>
    <col min="5377" max="5377" width="5.85546875" style="1" customWidth="1"/>
    <col min="5378" max="5378" width="74.42578125" style="1" customWidth="1"/>
    <col min="5379" max="5379" width="17.5703125" style="1" customWidth="1"/>
    <col min="5380" max="5380" width="17.28515625" style="1" customWidth="1"/>
    <col min="5381" max="5381" width="13.28515625" style="1" customWidth="1"/>
    <col min="5382" max="5382" width="17.85546875" style="1" customWidth="1"/>
    <col min="5383" max="5632" width="9.140625" style="1"/>
    <col min="5633" max="5633" width="5.85546875" style="1" customWidth="1"/>
    <col min="5634" max="5634" width="74.42578125" style="1" customWidth="1"/>
    <col min="5635" max="5635" width="17.5703125" style="1" customWidth="1"/>
    <col min="5636" max="5636" width="17.28515625" style="1" customWidth="1"/>
    <col min="5637" max="5637" width="13.28515625" style="1" customWidth="1"/>
    <col min="5638" max="5638" width="17.85546875" style="1" customWidth="1"/>
    <col min="5639" max="5888" width="9.140625" style="1"/>
    <col min="5889" max="5889" width="5.85546875" style="1" customWidth="1"/>
    <col min="5890" max="5890" width="74.42578125" style="1" customWidth="1"/>
    <col min="5891" max="5891" width="17.5703125" style="1" customWidth="1"/>
    <col min="5892" max="5892" width="17.28515625" style="1" customWidth="1"/>
    <col min="5893" max="5893" width="13.28515625" style="1" customWidth="1"/>
    <col min="5894" max="5894" width="17.85546875" style="1" customWidth="1"/>
    <col min="5895" max="6144" width="9.140625" style="1"/>
    <col min="6145" max="6145" width="5.85546875" style="1" customWidth="1"/>
    <col min="6146" max="6146" width="74.42578125" style="1" customWidth="1"/>
    <col min="6147" max="6147" width="17.5703125" style="1" customWidth="1"/>
    <col min="6148" max="6148" width="17.28515625" style="1" customWidth="1"/>
    <col min="6149" max="6149" width="13.28515625" style="1" customWidth="1"/>
    <col min="6150" max="6150" width="17.85546875" style="1" customWidth="1"/>
    <col min="6151" max="6400" width="9.140625" style="1"/>
    <col min="6401" max="6401" width="5.85546875" style="1" customWidth="1"/>
    <col min="6402" max="6402" width="74.42578125" style="1" customWidth="1"/>
    <col min="6403" max="6403" width="17.5703125" style="1" customWidth="1"/>
    <col min="6404" max="6404" width="17.28515625" style="1" customWidth="1"/>
    <col min="6405" max="6405" width="13.28515625" style="1" customWidth="1"/>
    <col min="6406" max="6406" width="17.85546875" style="1" customWidth="1"/>
    <col min="6407" max="6656" width="9.140625" style="1"/>
    <col min="6657" max="6657" width="5.85546875" style="1" customWidth="1"/>
    <col min="6658" max="6658" width="74.42578125" style="1" customWidth="1"/>
    <col min="6659" max="6659" width="17.5703125" style="1" customWidth="1"/>
    <col min="6660" max="6660" width="17.28515625" style="1" customWidth="1"/>
    <col min="6661" max="6661" width="13.28515625" style="1" customWidth="1"/>
    <col min="6662" max="6662" width="17.85546875" style="1" customWidth="1"/>
    <col min="6663" max="6912" width="9.140625" style="1"/>
    <col min="6913" max="6913" width="5.85546875" style="1" customWidth="1"/>
    <col min="6914" max="6914" width="74.42578125" style="1" customWidth="1"/>
    <col min="6915" max="6915" width="17.5703125" style="1" customWidth="1"/>
    <col min="6916" max="6916" width="17.28515625" style="1" customWidth="1"/>
    <col min="6917" max="6917" width="13.28515625" style="1" customWidth="1"/>
    <col min="6918" max="6918" width="17.85546875" style="1" customWidth="1"/>
    <col min="6919" max="7168" width="9.140625" style="1"/>
    <col min="7169" max="7169" width="5.85546875" style="1" customWidth="1"/>
    <col min="7170" max="7170" width="74.42578125" style="1" customWidth="1"/>
    <col min="7171" max="7171" width="17.5703125" style="1" customWidth="1"/>
    <col min="7172" max="7172" width="17.28515625" style="1" customWidth="1"/>
    <col min="7173" max="7173" width="13.28515625" style="1" customWidth="1"/>
    <col min="7174" max="7174" width="17.85546875" style="1" customWidth="1"/>
    <col min="7175" max="7424" width="9.140625" style="1"/>
    <col min="7425" max="7425" width="5.85546875" style="1" customWidth="1"/>
    <col min="7426" max="7426" width="74.42578125" style="1" customWidth="1"/>
    <col min="7427" max="7427" width="17.5703125" style="1" customWidth="1"/>
    <col min="7428" max="7428" width="17.28515625" style="1" customWidth="1"/>
    <col min="7429" max="7429" width="13.28515625" style="1" customWidth="1"/>
    <col min="7430" max="7430" width="17.85546875" style="1" customWidth="1"/>
    <col min="7431" max="7680" width="9.140625" style="1"/>
    <col min="7681" max="7681" width="5.85546875" style="1" customWidth="1"/>
    <col min="7682" max="7682" width="74.42578125" style="1" customWidth="1"/>
    <col min="7683" max="7683" width="17.5703125" style="1" customWidth="1"/>
    <col min="7684" max="7684" width="17.28515625" style="1" customWidth="1"/>
    <col min="7685" max="7685" width="13.28515625" style="1" customWidth="1"/>
    <col min="7686" max="7686" width="17.85546875" style="1" customWidth="1"/>
    <col min="7687" max="7936" width="9.140625" style="1"/>
    <col min="7937" max="7937" width="5.85546875" style="1" customWidth="1"/>
    <col min="7938" max="7938" width="74.42578125" style="1" customWidth="1"/>
    <col min="7939" max="7939" width="17.5703125" style="1" customWidth="1"/>
    <col min="7940" max="7940" width="17.28515625" style="1" customWidth="1"/>
    <col min="7941" max="7941" width="13.28515625" style="1" customWidth="1"/>
    <col min="7942" max="7942" width="17.85546875" style="1" customWidth="1"/>
    <col min="7943" max="8192" width="9.140625" style="1"/>
    <col min="8193" max="8193" width="5.85546875" style="1" customWidth="1"/>
    <col min="8194" max="8194" width="74.42578125" style="1" customWidth="1"/>
    <col min="8195" max="8195" width="17.5703125" style="1" customWidth="1"/>
    <col min="8196" max="8196" width="17.28515625" style="1" customWidth="1"/>
    <col min="8197" max="8197" width="13.28515625" style="1" customWidth="1"/>
    <col min="8198" max="8198" width="17.85546875" style="1" customWidth="1"/>
    <col min="8199" max="8448" width="9.140625" style="1"/>
    <col min="8449" max="8449" width="5.85546875" style="1" customWidth="1"/>
    <col min="8450" max="8450" width="74.42578125" style="1" customWidth="1"/>
    <col min="8451" max="8451" width="17.5703125" style="1" customWidth="1"/>
    <col min="8452" max="8452" width="17.28515625" style="1" customWidth="1"/>
    <col min="8453" max="8453" width="13.28515625" style="1" customWidth="1"/>
    <col min="8454" max="8454" width="17.85546875" style="1" customWidth="1"/>
    <col min="8455" max="8704" width="9.140625" style="1"/>
    <col min="8705" max="8705" width="5.85546875" style="1" customWidth="1"/>
    <col min="8706" max="8706" width="74.42578125" style="1" customWidth="1"/>
    <col min="8707" max="8707" width="17.5703125" style="1" customWidth="1"/>
    <col min="8708" max="8708" width="17.28515625" style="1" customWidth="1"/>
    <col min="8709" max="8709" width="13.28515625" style="1" customWidth="1"/>
    <col min="8710" max="8710" width="17.85546875" style="1" customWidth="1"/>
    <col min="8711" max="8960" width="9.140625" style="1"/>
    <col min="8961" max="8961" width="5.85546875" style="1" customWidth="1"/>
    <col min="8962" max="8962" width="74.42578125" style="1" customWidth="1"/>
    <col min="8963" max="8963" width="17.5703125" style="1" customWidth="1"/>
    <col min="8964" max="8964" width="17.28515625" style="1" customWidth="1"/>
    <col min="8965" max="8965" width="13.28515625" style="1" customWidth="1"/>
    <col min="8966" max="8966" width="17.85546875" style="1" customWidth="1"/>
    <col min="8967" max="9216" width="9.140625" style="1"/>
    <col min="9217" max="9217" width="5.85546875" style="1" customWidth="1"/>
    <col min="9218" max="9218" width="74.42578125" style="1" customWidth="1"/>
    <col min="9219" max="9219" width="17.5703125" style="1" customWidth="1"/>
    <col min="9220" max="9220" width="17.28515625" style="1" customWidth="1"/>
    <col min="9221" max="9221" width="13.28515625" style="1" customWidth="1"/>
    <col min="9222" max="9222" width="17.85546875" style="1" customWidth="1"/>
    <col min="9223" max="9472" width="9.140625" style="1"/>
    <col min="9473" max="9473" width="5.85546875" style="1" customWidth="1"/>
    <col min="9474" max="9474" width="74.42578125" style="1" customWidth="1"/>
    <col min="9475" max="9475" width="17.5703125" style="1" customWidth="1"/>
    <col min="9476" max="9476" width="17.28515625" style="1" customWidth="1"/>
    <col min="9477" max="9477" width="13.28515625" style="1" customWidth="1"/>
    <col min="9478" max="9478" width="17.85546875" style="1" customWidth="1"/>
    <col min="9479" max="9728" width="9.140625" style="1"/>
    <col min="9729" max="9729" width="5.85546875" style="1" customWidth="1"/>
    <col min="9730" max="9730" width="74.42578125" style="1" customWidth="1"/>
    <col min="9731" max="9731" width="17.5703125" style="1" customWidth="1"/>
    <col min="9732" max="9732" width="17.28515625" style="1" customWidth="1"/>
    <col min="9733" max="9733" width="13.28515625" style="1" customWidth="1"/>
    <col min="9734" max="9734" width="17.85546875" style="1" customWidth="1"/>
    <col min="9735" max="9984" width="9.140625" style="1"/>
    <col min="9985" max="9985" width="5.85546875" style="1" customWidth="1"/>
    <col min="9986" max="9986" width="74.42578125" style="1" customWidth="1"/>
    <col min="9987" max="9987" width="17.5703125" style="1" customWidth="1"/>
    <col min="9988" max="9988" width="17.28515625" style="1" customWidth="1"/>
    <col min="9989" max="9989" width="13.28515625" style="1" customWidth="1"/>
    <col min="9990" max="9990" width="17.85546875" style="1" customWidth="1"/>
    <col min="9991" max="10240" width="9.140625" style="1"/>
    <col min="10241" max="10241" width="5.85546875" style="1" customWidth="1"/>
    <col min="10242" max="10242" width="74.42578125" style="1" customWidth="1"/>
    <col min="10243" max="10243" width="17.5703125" style="1" customWidth="1"/>
    <col min="10244" max="10244" width="17.28515625" style="1" customWidth="1"/>
    <col min="10245" max="10245" width="13.28515625" style="1" customWidth="1"/>
    <col min="10246" max="10246" width="17.85546875" style="1" customWidth="1"/>
    <col min="10247" max="10496" width="9.140625" style="1"/>
    <col min="10497" max="10497" width="5.85546875" style="1" customWidth="1"/>
    <col min="10498" max="10498" width="74.42578125" style="1" customWidth="1"/>
    <col min="10499" max="10499" width="17.5703125" style="1" customWidth="1"/>
    <col min="10500" max="10500" width="17.28515625" style="1" customWidth="1"/>
    <col min="10501" max="10501" width="13.28515625" style="1" customWidth="1"/>
    <col min="10502" max="10502" width="17.85546875" style="1" customWidth="1"/>
    <col min="10503" max="10752" width="9.140625" style="1"/>
    <col min="10753" max="10753" width="5.85546875" style="1" customWidth="1"/>
    <col min="10754" max="10754" width="74.42578125" style="1" customWidth="1"/>
    <col min="10755" max="10755" width="17.5703125" style="1" customWidth="1"/>
    <col min="10756" max="10756" width="17.28515625" style="1" customWidth="1"/>
    <col min="10757" max="10757" width="13.28515625" style="1" customWidth="1"/>
    <col min="10758" max="10758" width="17.85546875" style="1" customWidth="1"/>
    <col min="10759" max="11008" width="9.140625" style="1"/>
    <col min="11009" max="11009" width="5.85546875" style="1" customWidth="1"/>
    <col min="11010" max="11010" width="74.42578125" style="1" customWidth="1"/>
    <col min="11011" max="11011" width="17.5703125" style="1" customWidth="1"/>
    <col min="11012" max="11012" width="17.28515625" style="1" customWidth="1"/>
    <col min="11013" max="11013" width="13.28515625" style="1" customWidth="1"/>
    <col min="11014" max="11014" width="17.85546875" style="1" customWidth="1"/>
    <col min="11015" max="11264" width="9.140625" style="1"/>
    <col min="11265" max="11265" width="5.85546875" style="1" customWidth="1"/>
    <col min="11266" max="11266" width="74.42578125" style="1" customWidth="1"/>
    <col min="11267" max="11267" width="17.5703125" style="1" customWidth="1"/>
    <col min="11268" max="11268" width="17.28515625" style="1" customWidth="1"/>
    <col min="11269" max="11269" width="13.28515625" style="1" customWidth="1"/>
    <col min="11270" max="11270" width="17.85546875" style="1" customWidth="1"/>
    <col min="11271" max="11520" width="9.140625" style="1"/>
    <col min="11521" max="11521" width="5.85546875" style="1" customWidth="1"/>
    <col min="11522" max="11522" width="74.42578125" style="1" customWidth="1"/>
    <col min="11523" max="11523" width="17.5703125" style="1" customWidth="1"/>
    <col min="11524" max="11524" width="17.28515625" style="1" customWidth="1"/>
    <col min="11525" max="11525" width="13.28515625" style="1" customWidth="1"/>
    <col min="11526" max="11526" width="17.85546875" style="1" customWidth="1"/>
    <col min="11527" max="11776" width="9.140625" style="1"/>
    <col min="11777" max="11777" width="5.85546875" style="1" customWidth="1"/>
    <col min="11778" max="11778" width="74.42578125" style="1" customWidth="1"/>
    <col min="11779" max="11779" width="17.5703125" style="1" customWidth="1"/>
    <col min="11780" max="11780" width="17.28515625" style="1" customWidth="1"/>
    <col min="11781" max="11781" width="13.28515625" style="1" customWidth="1"/>
    <col min="11782" max="11782" width="17.85546875" style="1" customWidth="1"/>
    <col min="11783" max="12032" width="9.140625" style="1"/>
    <col min="12033" max="12033" width="5.85546875" style="1" customWidth="1"/>
    <col min="12034" max="12034" width="74.42578125" style="1" customWidth="1"/>
    <col min="12035" max="12035" width="17.5703125" style="1" customWidth="1"/>
    <col min="12036" max="12036" width="17.28515625" style="1" customWidth="1"/>
    <col min="12037" max="12037" width="13.28515625" style="1" customWidth="1"/>
    <col min="12038" max="12038" width="17.85546875" style="1" customWidth="1"/>
    <col min="12039" max="12288" width="9.140625" style="1"/>
    <col min="12289" max="12289" width="5.85546875" style="1" customWidth="1"/>
    <col min="12290" max="12290" width="74.42578125" style="1" customWidth="1"/>
    <col min="12291" max="12291" width="17.5703125" style="1" customWidth="1"/>
    <col min="12292" max="12292" width="17.28515625" style="1" customWidth="1"/>
    <col min="12293" max="12293" width="13.28515625" style="1" customWidth="1"/>
    <col min="12294" max="12294" width="17.85546875" style="1" customWidth="1"/>
    <col min="12295" max="12544" width="9.140625" style="1"/>
    <col min="12545" max="12545" width="5.85546875" style="1" customWidth="1"/>
    <col min="12546" max="12546" width="74.42578125" style="1" customWidth="1"/>
    <col min="12547" max="12547" width="17.5703125" style="1" customWidth="1"/>
    <col min="12548" max="12548" width="17.28515625" style="1" customWidth="1"/>
    <col min="12549" max="12549" width="13.28515625" style="1" customWidth="1"/>
    <col min="12550" max="12550" width="17.85546875" style="1" customWidth="1"/>
    <col min="12551" max="12800" width="9.140625" style="1"/>
    <col min="12801" max="12801" width="5.85546875" style="1" customWidth="1"/>
    <col min="12802" max="12802" width="74.42578125" style="1" customWidth="1"/>
    <col min="12803" max="12803" width="17.5703125" style="1" customWidth="1"/>
    <col min="12804" max="12804" width="17.28515625" style="1" customWidth="1"/>
    <col min="12805" max="12805" width="13.28515625" style="1" customWidth="1"/>
    <col min="12806" max="12806" width="17.85546875" style="1" customWidth="1"/>
    <col min="12807" max="13056" width="9.140625" style="1"/>
    <col min="13057" max="13057" width="5.85546875" style="1" customWidth="1"/>
    <col min="13058" max="13058" width="74.42578125" style="1" customWidth="1"/>
    <col min="13059" max="13059" width="17.5703125" style="1" customWidth="1"/>
    <col min="13060" max="13060" width="17.28515625" style="1" customWidth="1"/>
    <col min="13061" max="13061" width="13.28515625" style="1" customWidth="1"/>
    <col min="13062" max="13062" width="17.85546875" style="1" customWidth="1"/>
    <col min="13063" max="13312" width="9.140625" style="1"/>
    <col min="13313" max="13313" width="5.85546875" style="1" customWidth="1"/>
    <col min="13314" max="13314" width="74.42578125" style="1" customWidth="1"/>
    <col min="13315" max="13315" width="17.5703125" style="1" customWidth="1"/>
    <col min="13316" max="13316" width="17.28515625" style="1" customWidth="1"/>
    <col min="13317" max="13317" width="13.28515625" style="1" customWidth="1"/>
    <col min="13318" max="13318" width="17.85546875" style="1" customWidth="1"/>
    <col min="13319" max="13568" width="9.140625" style="1"/>
    <col min="13569" max="13569" width="5.85546875" style="1" customWidth="1"/>
    <col min="13570" max="13570" width="74.42578125" style="1" customWidth="1"/>
    <col min="13571" max="13571" width="17.5703125" style="1" customWidth="1"/>
    <col min="13572" max="13572" width="17.28515625" style="1" customWidth="1"/>
    <col min="13573" max="13573" width="13.28515625" style="1" customWidth="1"/>
    <col min="13574" max="13574" width="17.85546875" style="1" customWidth="1"/>
    <col min="13575" max="13824" width="9.140625" style="1"/>
    <col min="13825" max="13825" width="5.85546875" style="1" customWidth="1"/>
    <col min="13826" max="13826" width="74.42578125" style="1" customWidth="1"/>
    <col min="13827" max="13827" width="17.5703125" style="1" customWidth="1"/>
    <col min="13828" max="13828" width="17.28515625" style="1" customWidth="1"/>
    <col min="13829" max="13829" width="13.28515625" style="1" customWidth="1"/>
    <col min="13830" max="13830" width="17.85546875" style="1" customWidth="1"/>
    <col min="13831" max="14080" width="9.140625" style="1"/>
    <col min="14081" max="14081" width="5.85546875" style="1" customWidth="1"/>
    <col min="14082" max="14082" width="74.42578125" style="1" customWidth="1"/>
    <col min="14083" max="14083" width="17.5703125" style="1" customWidth="1"/>
    <col min="14084" max="14084" width="17.28515625" style="1" customWidth="1"/>
    <col min="14085" max="14085" width="13.28515625" style="1" customWidth="1"/>
    <col min="14086" max="14086" width="17.85546875" style="1" customWidth="1"/>
    <col min="14087" max="14336" width="9.140625" style="1"/>
    <col min="14337" max="14337" width="5.85546875" style="1" customWidth="1"/>
    <col min="14338" max="14338" width="74.42578125" style="1" customWidth="1"/>
    <col min="14339" max="14339" width="17.5703125" style="1" customWidth="1"/>
    <col min="14340" max="14340" width="17.28515625" style="1" customWidth="1"/>
    <col min="14341" max="14341" width="13.28515625" style="1" customWidth="1"/>
    <col min="14342" max="14342" width="17.85546875" style="1" customWidth="1"/>
    <col min="14343" max="14592" width="9.140625" style="1"/>
    <col min="14593" max="14593" width="5.85546875" style="1" customWidth="1"/>
    <col min="14594" max="14594" width="74.42578125" style="1" customWidth="1"/>
    <col min="14595" max="14595" width="17.5703125" style="1" customWidth="1"/>
    <col min="14596" max="14596" width="17.28515625" style="1" customWidth="1"/>
    <col min="14597" max="14597" width="13.28515625" style="1" customWidth="1"/>
    <col min="14598" max="14598" width="17.85546875" style="1" customWidth="1"/>
    <col min="14599" max="14848" width="9.140625" style="1"/>
    <col min="14849" max="14849" width="5.85546875" style="1" customWidth="1"/>
    <col min="14850" max="14850" width="74.42578125" style="1" customWidth="1"/>
    <col min="14851" max="14851" width="17.5703125" style="1" customWidth="1"/>
    <col min="14852" max="14852" width="17.28515625" style="1" customWidth="1"/>
    <col min="14853" max="14853" width="13.28515625" style="1" customWidth="1"/>
    <col min="14854" max="14854" width="17.85546875" style="1" customWidth="1"/>
    <col min="14855" max="15104" width="9.140625" style="1"/>
    <col min="15105" max="15105" width="5.85546875" style="1" customWidth="1"/>
    <col min="15106" max="15106" width="74.42578125" style="1" customWidth="1"/>
    <col min="15107" max="15107" width="17.5703125" style="1" customWidth="1"/>
    <col min="15108" max="15108" width="17.28515625" style="1" customWidth="1"/>
    <col min="15109" max="15109" width="13.28515625" style="1" customWidth="1"/>
    <col min="15110" max="15110" width="17.85546875" style="1" customWidth="1"/>
    <col min="15111" max="15360" width="9.140625" style="1"/>
    <col min="15361" max="15361" width="5.85546875" style="1" customWidth="1"/>
    <col min="15362" max="15362" width="74.42578125" style="1" customWidth="1"/>
    <col min="15363" max="15363" width="17.5703125" style="1" customWidth="1"/>
    <col min="15364" max="15364" width="17.28515625" style="1" customWidth="1"/>
    <col min="15365" max="15365" width="13.28515625" style="1" customWidth="1"/>
    <col min="15366" max="15366" width="17.85546875" style="1" customWidth="1"/>
    <col min="15367" max="15616" width="9.140625" style="1"/>
    <col min="15617" max="15617" width="5.85546875" style="1" customWidth="1"/>
    <col min="15618" max="15618" width="74.42578125" style="1" customWidth="1"/>
    <col min="15619" max="15619" width="17.5703125" style="1" customWidth="1"/>
    <col min="15620" max="15620" width="17.28515625" style="1" customWidth="1"/>
    <col min="15621" max="15621" width="13.28515625" style="1" customWidth="1"/>
    <col min="15622" max="15622" width="17.85546875" style="1" customWidth="1"/>
    <col min="15623" max="15872" width="9.140625" style="1"/>
    <col min="15873" max="15873" width="5.85546875" style="1" customWidth="1"/>
    <col min="15874" max="15874" width="74.42578125" style="1" customWidth="1"/>
    <col min="15875" max="15875" width="17.5703125" style="1" customWidth="1"/>
    <col min="15876" max="15876" width="17.28515625" style="1" customWidth="1"/>
    <col min="15877" max="15877" width="13.28515625" style="1" customWidth="1"/>
    <col min="15878" max="15878" width="17.85546875" style="1" customWidth="1"/>
    <col min="15879" max="16128" width="9.140625" style="1"/>
    <col min="16129" max="16129" width="5.85546875" style="1" customWidth="1"/>
    <col min="16130" max="16130" width="74.42578125" style="1" customWidth="1"/>
    <col min="16131" max="16131" width="17.5703125" style="1" customWidth="1"/>
    <col min="16132" max="16132" width="17.28515625" style="1" customWidth="1"/>
    <col min="16133" max="16133" width="13.28515625" style="1" customWidth="1"/>
    <col min="16134" max="16134" width="17.85546875" style="1" customWidth="1"/>
    <col min="16135" max="16384" width="9.140625" style="1"/>
  </cols>
  <sheetData>
    <row r="1" spans="1:5" ht="21" customHeight="1">
      <c r="A1" s="29" t="s">
        <v>0</v>
      </c>
      <c r="B1" s="29"/>
      <c r="C1" s="29"/>
      <c r="D1" s="29"/>
      <c r="E1" s="29"/>
    </row>
    <row r="2" spans="1:5" ht="21" customHeight="1">
      <c r="A2" s="30" t="s">
        <v>1</v>
      </c>
      <c r="B2" s="30"/>
      <c r="C2" s="30"/>
      <c r="D2" s="30"/>
      <c r="E2" s="30"/>
    </row>
    <row r="3" spans="1:5">
      <c r="A3" s="31" t="s">
        <v>2</v>
      </c>
      <c r="B3" s="31"/>
      <c r="C3" s="31"/>
      <c r="D3" s="31"/>
      <c r="E3" s="31"/>
    </row>
    <row r="4" spans="1:5">
      <c r="A4" s="31" t="s">
        <v>3</v>
      </c>
      <c r="B4" s="31"/>
      <c r="C4" s="31"/>
      <c r="D4" s="31"/>
      <c r="E4" s="31"/>
    </row>
    <row r="5" spans="1:5" ht="19.5" customHeight="1">
      <c r="A5" s="2"/>
      <c r="B5" s="2"/>
      <c r="D5" s="32" t="s">
        <v>4</v>
      </c>
      <c r="E5" s="32"/>
    </row>
    <row r="6" spans="1:5" s="3" customFormat="1" ht="18.75">
      <c r="A6" s="33" t="s">
        <v>5</v>
      </c>
      <c r="B6" s="33" t="s">
        <v>6</v>
      </c>
      <c r="C6" s="34" t="s">
        <v>7</v>
      </c>
      <c r="D6" s="34" t="s">
        <v>8</v>
      </c>
      <c r="E6" s="35" t="s">
        <v>9</v>
      </c>
    </row>
    <row r="7" spans="1:5" s="3" customFormat="1" ht="18.75">
      <c r="A7" s="33"/>
      <c r="B7" s="33"/>
      <c r="C7" s="34"/>
      <c r="D7" s="34"/>
      <c r="E7" s="36"/>
    </row>
    <row r="8" spans="1:5" s="5" customFormat="1" ht="17.25" customHeight="1">
      <c r="A8" s="4" t="s">
        <v>10</v>
      </c>
      <c r="B8" s="4" t="s">
        <v>11</v>
      </c>
      <c r="C8" s="4">
        <v>1</v>
      </c>
      <c r="D8" s="4">
        <f>C8+1</f>
        <v>2</v>
      </c>
      <c r="E8" s="4" t="s">
        <v>12</v>
      </c>
    </row>
    <row r="9" spans="1:5" s="3" customFormat="1" ht="19.5" customHeight="1">
      <c r="A9" s="6"/>
      <c r="B9" s="6" t="s">
        <v>13</v>
      </c>
      <c r="C9" s="7">
        <v>14257983</v>
      </c>
      <c r="D9" s="7">
        <v>17068484.01221</v>
      </c>
      <c r="E9" s="7">
        <f t="shared" ref="E9:E15" si="0">D9/C9*100</f>
        <v>119.7117713789531</v>
      </c>
    </row>
    <row r="10" spans="1:5" s="3" customFormat="1" ht="19.5" customHeight="1">
      <c r="A10" s="8" t="s">
        <v>10</v>
      </c>
      <c r="B10" s="9" t="s">
        <v>14</v>
      </c>
      <c r="C10" s="10">
        <v>6507595</v>
      </c>
      <c r="D10" s="10">
        <v>7773486.0159999998</v>
      </c>
      <c r="E10" s="10">
        <f t="shared" si="0"/>
        <v>119.45251688219687</v>
      </c>
    </row>
    <row r="11" spans="1:5" s="3" customFormat="1" ht="18.75">
      <c r="A11" s="11"/>
      <c r="B11" s="12" t="s">
        <v>15</v>
      </c>
      <c r="C11" s="13">
        <v>5607953</v>
      </c>
      <c r="D11" s="13">
        <v>5607953</v>
      </c>
      <c r="E11" s="10">
        <f t="shared" si="0"/>
        <v>100</v>
      </c>
    </row>
    <row r="12" spans="1:5" s="3" customFormat="1" ht="18.75">
      <c r="A12" s="11"/>
      <c r="B12" s="12" t="s">
        <v>16</v>
      </c>
      <c r="C12" s="13">
        <v>899642</v>
      </c>
      <c r="D12" s="13">
        <v>2165533.0159999998</v>
      </c>
      <c r="E12" s="10">
        <f t="shared" si="0"/>
        <v>240.71052885481112</v>
      </c>
    </row>
    <row r="13" spans="1:5" s="3" customFormat="1" ht="19.5" customHeight="1">
      <c r="A13" s="8" t="s">
        <v>11</v>
      </c>
      <c r="B13" s="9" t="s">
        <v>17</v>
      </c>
      <c r="C13" s="10">
        <v>7750388</v>
      </c>
      <c r="D13" s="10">
        <v>6363017.561923</v>
      </c>
      <c r="E13" s="10">
        <f t="shared" si="0"/>
        <v>82.099342148070519</v>
      </c>
    </row>
    <row r="14" spans="1:5" s="3" customFormat="1" ht="19.5" customHeight="1">
      <c r="A14" s="8" t="s">
        <v>18</v>
      </c>
      <c r="B14" s="9" t="s">
        <v>19</v>
      </c>
      <c r="C14" s="10">
        <v>3621688</v>
      </c>
      <c r="D14" s="10">
        <v>2461345.8798159999</v>
      </c>
      <c r="E14" s="10">
        <f t="shared" si="0"/>
        <v>67.961289868591663</v>
      </c>
    </row>
    <row r="15" spans="1:5" s="14" customFormat="1" ht="19.5" customHeight="1">
      <c r="A15" s="11">
        <v>1</v>
      </c>
      <c r="B15" s="12" t="s">
        <v>20</v>
      </c>
      <c r="C15" s="13">
        <v>3447688</v>
      </c>
      <c r="D15" s="13">
        <v>2272191.8798159999</v>
      </c>
      <c r="E15" s="13">
        <f t="shared" si="0"/>
        <v>65.904799964962024</v>
      </c>
    </row>
    <row r="16" spans="1:5" s="14" customFormat="1" ht="19.5" customHeight="1">
      <c r="A16" s="15"/>
      <c r="B16" s="16" t="s">
        <v>21</v>
      </c>
      <c r="C16" s="17"/>
      <c r="D16" s="17"/>
      <c r="E16" s="17"/>
    </row>
    <row r="17" spans="1:6" s="14" customFormat="1" ht="19.5" customHeight="1">
      <c r="A17" s="18" t="s">
        <v>22</v>
      </c>
      <c r="B17" s="19" t="s">
        <v>23</v>
      </c>
      <c r="C17" s="13"/>
      <c r="D17" s="13">
        <v>119438.823</v>
      </c>
      <c r="E17" s="13"/>
    </row>
    <row r="18" spans="1:6" s="14" customFormat="1" ht="19.5" customHeight="1">
      <c r="A18" s="18" t="s">
        <v>24</v>
      </c>
      <c r="B18" s="19" t="s">
        <v>25</v>
      </c>
      <c r="C18" s="13"/>
      <c r="D18" s="13">
        <v>31939.383000000002</v>
      </c>
      <c r="E18" s="13"/>
    </row>
    <row r="19" spans="1:6" s="14" customFormat="1" ht="19.5" customHeight="1">
      <c r="A19" s="18" t="s">
        <v>26</v>
      </c>
      <c r="B19" s="19" t="s">
        <v>27</v>
      </c>
      <c r="C19" s="13"/>
      <c r="D19" s="13">
        <v>43406.650629999996</v>
      </c>
      <c r="E19" s="13"/>
    </row>
    <row r="20" spans="1:6" s="14" customFormat="1" ht="19.5" customHeight="1">
      <c r="A20" s="18" t="s">
        <v>28</v>
      </c>
      <c r="B20" s="19" t="s">
        <v>29</v>
      </c>
      <c r="C20" s="13"/>
      <c r="D20" s="13">
        <v>145737.60800000001</v>
      </c>
      <c r="E20" s="13"/>
    </row>
    <row r="21" spans="1:6" s="14" customFormat="1" ht="19.5" customHeight="1">
      <c r="A21" s="18" t="s">
        <v>30</v>
      </c>
      <c r="B21" s="19" t="s">
        <v>31</v>
      </c>
      <c r="C21" s="13"/>
      <c r="D21" s="13">
        <v>0</v>
      </c>
      <c r="E21" s="13"/>
    </row>
    <row r="22" spans="1:6" s="14" customFormat="1" ht="19.5" customHeight="1">
      <c r="A22" s="18" t="s">
        <v>32</v>
      </c>
      <c r="B22" s="19" t="s">
        <v>33</v>
      </c>
      <c r="C22" s="13"/>
      <c r="D22" s="13">
        <v>107.987129</v>
      </c>
      <c r="E22" s="13"/>
    </row>
    <row r="23" spans="1:6" s="14" customFormat="1" ht="19.5" customHeight="1">
      <c r="A23" s="18" t="s">
        <v>34</v>
      </c>
      <c r="B23" s="19" t="s">
        <v>35</v>
      </c>
      <c r="C23" s="13"/>
      <c r="D23" s="13">
        <v>86062.027105000001</v>
      </c>
      <c r="E23" s="13"/>
    </row>
    <row r="24" spans="1:6" s="3" customFormat="1" ht="19.5" customHeight="1">
      <c r="A24" s="18" t="s">
        <v>36</v>
      </c>
      <c r="B24" s="19" t="s">
        <v>37</v>
      </c>
      <c r="C24" s="13"/>
      <c r="D24" s="13">
        <v>1558841.67</v>
      </c>
      <c r="E24" s="13"/>
    </row>
    <row r="25" spans="1:6" s="14" customFormat="1" ht="37.5">
      <c r="A25" s="18" t="s">
        <v>38</v>
      </c>
      <c r="B25" s="19" t="s">
        <v>39</v>
      </c>
      <c r="C25" s="13"/>
      <c r="D25" s="13">
        <v>250011.326952</v>
      </c>
      <c r="E25" s="13"/>
    </row>
    <row r="26" spans="1:6" s="3" customFormat="1" ht="19.5" customHeight="1">
      <c r="A26" s="18" t="s">
        <v>40</v>
      </c>
      <c r="B26" s="19" t="s">
        <v>41</v>
      </c>
      <c r="C26" s="13"/>
      <c r="D26" s="13">
        <v>14444.598</v>
      </c>
      <c r="E26" s="13"/>
    </row>
    <row r="27" spans="1:6" s="3" customFormat="1" ht="84.75" customHeight="1">
      <c r="A27" s="20">
        <v>2</v>
      </c>
      <c r="B27" s="21" t="s">
        <v>42</v>
      </c>
      <c r="C27" s="13"/>
      <c r="D27" s="13"/>
      <c r="E27" s="10"/>
    </row>
    <row r="28" spans="1:6" s="3" customFormat="1" ht="19.5" customHeight="1">
      <c r="A28" s="18">
        <v>3</v>
      </c>
      <c r="B28" s="22" t="s">
        <v>43</v>
      </c>
      <c r="C28" s="13">
        <v>174000</v>
      </c>
      <c r="D28" s="13">
        <v>189154</v>
      </c>
      <c r="E28" s="13">
        <f>D28/C28*100</f>
        <v>108.70919540229885</v>
      </c>
    </row>
    <row r="29" spans="1:6" s="3" customFormat="1" ht="19.5" customHeight="1">
      <c r="A29" s="8" t="s">
        <v>44</v>
      </c>
      <c r="B29" s="9" t="s">
        <v>45</v>
      </c>
      <c r="C29" s="10">
        <v>3970895</v>
      </c>
      <c r="D29" s="10">
        <v>3900163.2601069999</v>
      </c>
      <c r="E29" s="10">
        <f t="shared" ref="E29:E44" si="1">D29/C29*100</f>
        <v>98.218745650716016</v>
      </c>
    </row>
    <row r="30" spans="1:6" s="3" customFormat="1" ht="19.5" customHeight="1">
      <c r="A30" s="8"/>
      <c r="B30" s="16" t="s">
        <v>21</v>
      </c>
      <c r="C30" s="10"/>
      <c r="D30" s="10"/>
      <c r="E30" s="10"/>
    </row>
    <row r="31" spans="1:6" s="14" customFormat="1" ht="19.5" customHeight="1">
      <c r="A31" s="18">
        <v>1</v>
      </c>
      <c r="B31" s="19" t="s">
        <v>23</v>
      </c>
      <c r="C31" s="13">
        <v>1014834</v>
      </c>
      <c r="D31" s="13">
        <v>953379.11675699998</v>
      </c>
      <c r="E31" s="13">
        <f t="shared" si="1"/>
        <v>93.94434131660941</v>
      </c>
      <c r="F31" s="23"/>
    </row>
    <row r="32" spans="1:6" s="14" customFormat="1" ht="19.5" customHeight="1">
      <c r="A32" s="18">
        <v>2</v>
      </c>
      <c r="B32" s="19" t="s">
        <v>25</v>
      </c>
      <c r="C32" s="13">
        <v>27528</v>
      </c>
      <c r="D32" s="13">
        <v>23635.771563999999</v>
      </c>
      <c r="E32" s="13">
        <f t="shared" si="1"/>
        <v>85.860838288288292</v>
      </c>
    </row>
    <row r="33" spans="1:5" s="14" customFormat="1" ht="19.5" customHeight="1">
      <c r="A33" s="18">
        <v>3</v>
      </c>
      <c r="B33" s="19" t="s">
        <v>27</v>
      </c>
      <c r="C33" s="13">
        <v>1393360</v>
      </c>
      <c r="D33" s="13">
        <v>1439071.1313489999</v>
      </c>
      <c r="E33" s="13">
        <f t="shared" si="1"/>
        <v>103.28064041948957</v>
      </c>
    </row>
    <row r="34" spans="1:5" s="14" customFormat="1" ht="19.5" customHeight="1">
      <c r="A34" s="18">
        <v>4</v>
      </c>
      <c r="B34" s="19" t="s">
        <v>29</v>
      </c>
      <c r="C34" s="13">
        <v>64577</v>
      </c>
      <c r="D34" s="13">
        <v>64282.257276999997</v>
      </c>
      <c r="E34" s="13">
        <f t="shared" si="1"/>
        <v>99.543579412174608</v>
      </c>
    </row>
    <row r="35" spans="1:5" s="14" customFormat="1" ht="19.5" customHeight="1">
      <c r="A35" s="18">
        <v>5</v>
      </c>
      <c r="B35" s="19" t="s">
        <v>31</v>
      </c>
      <c r="C35" s="13">
        <v>13722</v>
      </c>
      <c r="D35" s="13">
        <v>13265.786018999999</v>
      </c>
      <c r="E35" s="13">
        <f t="shared" si="1"/>
        <v>96.675309860078698</v>
      </c>
    </row>
    <row r="36" spans="1:5" s="14" customFormat="1" ht="19.5" customHeight="1">
      <c r="A36" s="18">
        <v>6</v>
      </c>
      <c r="B36" s="19" t="s">
        <v>33</v>
      </c>
      <c r="C36" s="13">
        <v>41115</v>
      </c>
      <c r="D36" s="13">
        <v>37434.605100000001</v>
      </c>
      <c r="E36" s="13">
        <f t="shared" si="1"/>
        <v>91.048534841298803</v>
      </c>
    </row>
    <row r="37" spans="1:5" s="14" customFormat="1" ht="19.5" customHeight="1">
      <c r="A37" s="18">
        <v>7</v>
      </c>
      <c r="B37" s="19" t="s">
        <v>35</v>
      </c>
      <c r="C37" s="13">
        <v>82473</v>
      </c>
      <c r="D37" s="13">
        <v>91836.090572999994</v>
      </c>
      <c r="E37" s="13">
        <f t="shared" si="1"/>
        <v>111.3529161943909</v>
      </c>
    </row>
    <row r="38" spans="1:5" s="3" customFormat="1" ht="19.5" customHeight="1">
      <c r="A38" s="18">
        <v>8</v>
      </c>
      <c r="B38" s="19" t="s">
        <v>37</v>
      </c>
      <c r="C38" s="13">
        <v>397982</v>
      </c>
      <c r="D38" s="13">
        <v>368231.75026399997</v>
      </c>
      <c r="E38" s="13">
        <f t="shared" si="1"/>
        <v>92.524724802629251</v>
      </c>
    </row>
    <row r="39" spans="1:5" s="14" customFormat="1" ht="37.5">
      <c r="A39" s="18">
        <v>9</v>
      </c>
      <c r="B39" s="19" t="s">
        <v>39</v>
      </c>
      <c r="C39" s="13">
        <v>554322</v>
      </c>
      <c r="D39" s="13">
        <v>561551.85824700003</v>
      </c>
      <c r="E39" s="13">
        <f t="shared" si="1"/>
        <v>101.30427048664856</v>
      </c>
    </row>
    <row r="40" spans="1:5" s="3" customFormat="1" ht="19.5" customHeight="1">
      <c r="A40" s="18">
        <v>10</v>
      </c>
      <c r="B40" s="19" t="s">
        <v>41</v>
      </c>
      <c r="C40" s="13">
        <v>148893</v>
      </c>
      <c r="D40" s="13">
        <v>108691.262307</v>
      </c>
      <c r="E40" s="13">
        <f t="shared" si="1"/>
        <v>72.999578426789697</v>
      </c>
    </row>
    <row r="41" spans="1:5" s="24" customFormat="1" ht="37.5">
      <c r="A41" s="8" t="s">
        <v>46</v>
      </c>
      <c r="B41" s="28" t="s">
        <v>47</v>
      </c>
      <c r="C41" s="10">
        <v>600</v>
      </c>
      <c r="D41" s="10">
        <v>68.421999999999997</v>
      </c>
      <c r="E41" s="10">
        <f t="shared" si="1"/>
        <v>11.403666666666666</v>
      </c>
    </row>
    <row r="42" spans="1:5" s="24" customFormat="1" ht="19.5" customHeight="1">
      <c r="A42" s="8" t="s">
        <v>48</v>
      </c>
      <c r="B42" s="9" t="s">
        <v>49</v>
      </c>
      <c r="C42" s="10">
        <v>1440</v>
      </c>
      <c r="D42" s="10">
        <v>1440</v>
      </c>
      <c r="E42" s="10">
        <f t="shared" si="1"/>
        <v>100</v>
      </c>
    </row>
    <row r="43" spans="1:5" s="3" customFormat="1" ht="19.5" customHeight="1">
      <c r="A43" s="8" t="s">
        <v>50</v>
      </c>
      <c r="B43" s="9" t="s">
        <v>51</v>
      </c>
      <c r="C43" s="10">
        <v>113765</v>
      </c>
      <c r="D43" s="10"/>
      <c r="E43" s="10">
        <f t="shared" si="1"/>
        <v>0</v>
      </c>
    </row>
    <row r="44" spans="1:5" s="3" customFormat="1" ht="19.5" customHeight="1">
      <c r="A44" s="8" t="s">
        <v>52</v>
      </c>
      <c r="B44" s="9" t="s">
        <v>53</v>
      </c>
      <c r="C44" s="10">
        <v>42000</v>
      </c>
      <c r="D44" s="13"/>
      <c r="E44" s="10">
        <f t="shared" si="1"/>
        <v>0</v>
      </c>
    </row>
    <row r="45" spans="1:5" s="24" customFormat="1" ht="19.5" customHeight="1">
      <c r="A45" s="8" t="s">
        <v>54</v>
      </c>
      <c r="B45" s="9" t="s">
        <v>55</v>
      </c>
      <c r="C45" s="10"/>
      <c r="D45" s="10">
        <v>2864766.304769</v>
      </c>
      <c r="E45" s="10"/>
    </row>
    <row r="46" spans="1:5" s="3" customFormat="1" ht="21.75" customHeight="1">
      <c r="A46" s="8" t="s">
        <v>56</v>
      </c>
      <c r="B46" s="9" t="s">
        <v>57</v>
      </c>
      <c r="C46" s="13"/>
      <c r="D46" s="10">
        <v>67214.129518000002</v>
      </c>
      <c r="E46" s="10"/>
    </row>
    <row r="47" spans="1:5" s="24" customFormat="1" ht="18.75">
      <c r="A47" s="25"/>
      <c r="B47" s="25"/>
      <c r="C47" s="26"/>
      <c r="D47" s="26"/>
      <c r="E47" s="26"/>
    </row>
  </sheetData>
  <mergeCells count="10">
    <mergeCell ref="A6:A7"/>
    <mergeCell ref="B6:B7"/>
    <mergeCell ref="C6:C7"/>
    <mergeCell ref="D6:D7"/>
    <mergeCell ref="E6:E7"/>
    <mergeCell ref="A1:E1"/>
    <mergeCell ref="A2:E2"/>
    <mergeCell ref="A3:E3"/>
    <mergeCell ref="A4:E4"/>
    <mergeCell ref="D5:E5"/>
  </mergeCells>
  <pageMargins left="0" right="0" top="0" bottom="0" header="0.3" footer="0.3"/>
  <pageSetup paperSize="9" scale="9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Bao cao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Phan Thi Vec No</dc:creator>
  <cp:lastModifiedBy>Phan Thi Vec No</cp:lastModifiedBy>
  <cp:lastPrinted>2021-01-05T03:33:11Z</cp:lastPrinted>
  <dcterms:created xsi:type="dcterms:W3CDTF">2021-01-05T03:17:08Z</dcterms:created>
  <dcterms:modified xsi:type="dcterms:W3CDTF">2021-01-05T03:33:16Z</dcterms:modified>
</cp:coreProperties>
</file>