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guyen Tan Minh\Documents\"/>
    </mc:Choice>
  </mc:AlternateContent>
  <xr:revisionPtr revIDLastSave="0" documentId="8_{C3E54D6A-365E-4A57-AC8A-09FF7FEBA1A1}" xr6:coauthVersionLast="47" xr6:coauthVersionMax="47" xr10:uidLastSave="{00000000-0000-0000-0000-000000000000}"/>
  <bookViews>
    <workbookView xWindow="-120" yWindow="-120" windowWidth="20730" windowHeight="11040" xr2:uid="{6A54782A-5D50-4DA3-8C67-7DB752DC86AD}"/>
  </bookViews>
  <sheets>
    <sheet name="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28" i="1"/>
  <c r="C24" i="1"/>
  <c r="C17" i="1"/>
  <c r="C16" i="1" s="1"/>
  <c r="C10" i="1"/>
  <c r="C6" i="1"/>
</calcChain>
</file>

<file path=xl/sharedStrings.xml><?xml version="1.0" encoding="utf-8"?>
<sst xmlns="http://schemas.openxmlformats.org/spreadsheetml/2006/main" count="50" uniqueCount="49">
  <si>
    <t>UBND TỈNH ĐẮK LẮK</t>
  </si>
  <si>
    <t>Biểu số 46/CK-NSNN</t>
  </si>
  <si>
    <t>CÂN ĐỐI NGÂN SÁCH ĐỊA PHƯƠNG NĂM 2022</t>
  </si>
  <si>
    <t>(Kèm theo Quyết định số:              /QĐ-UBND  ngày       /01/2022 của UBND tỉnh)</t>
  </si>
  <si>
    <t>Đơn vị: Triệu đồng</t>
  </si>
  <si>
    <t>STT</t>
  </si>
  <si>
    <t>NỘI DUNG</t>
  </si>
  <si>
    <t>DỰ TOÁN</t>
  </si>
  <si>
    <t>A</t>
  </si>
  <si>
    <t>TỔNG NGUỒN THU NSĐP</t>
  </si>
  <si>
    <t>I</t>
  </si>
  <si>
    <t>Thu NSĐP được hưởng theo phân cấp</t>
  </si>
  <si>
    <t>Thu NSĐP được hưởng 100%</t>
  </si>
  <si>
    <t xml:space="preserve">Thu NSĐP hưởng từ các khoản thu phân chia 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</si>
  <si>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</si>
  <si>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</si>
  <si>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</si>
  <si>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</si>
  <si>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</si>
  <si>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</si>
  <si>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</si>
  <si>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</si>
  <si>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</si>
  <si>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</si>
  <si>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B</t>
  </si>
  <si>
    <t>TỔNG CHI NSĐP</t>
  </si>
  <si>
    <t> I</t>
  </si>
  <si>
    <t>Tổng chi cân đối NSĐP</t>
  </si>
  <si>
    <t>Chi đầu tư phát triển (*)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</si>
  <si>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</si>
  <si>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</si>
  <si>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</si>
  <si>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</si>
  <si>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</si>
  <si>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</si>
  <si>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</si>
  <si>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</si>
  <si>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</si>
  <si>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 BỘI THU NSĐP</t>
  </si>
  <si>
    <t>D</t>
  </si>
  <si>
    <t>CHI TRẢ NỢ GỐC CỦA NSĐP</t>
  </si>
  <si>
    <t xml:space="preserve">Từ nguồn vay để trả nợ gốc </t>
  </si>
  <si>
    <t>2 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</si>
  <si>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</si>
  <si>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</si>
  <si>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</si>
  <si>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</si>
  <si>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</si>
  <si>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(*) Không kể bội chi đầu tư 66.800 triệu đồng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</si>
</sst>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sz val="10"/>
      <color rgb="FF000000"/>
      <name val="Times New Roman"/>
      <family val="1"/>
    </font>
    <font>
      <sz val="12"/>
      <color theme="1"/>
      <name val="Times New Roman"/>
      <family val="1"/>
    </font>
    <font>
      <i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left" vertical="center" wrapText="1"/>
    </xf>
    <xf numFmtId="164" fontId="2" fillId="0" borderId="0" xfId="1" applyNumberFormat="1" applyFont="1" applyAlignment="1">
      <alignment horizontal="right" vertical="center" wrapText="1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1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64" fontId="6" fillId="0" borderId="1" xfId="1" applyNumberFormat="1" applyFont="1" applyBorder="1" applyAlignment="1">
      <alignment vertical="center" wrapText="1"/>
    </xf>
    <xf numFmtId="0" fontId="7" fillId="0" borderId="0" xfId="0" applyFont="1"/>
    <xf numFmtId="164" fontId="3" fillId="0" borderId="0" xfId="1" applyNumberFormat="1" applyFont="1"/>
    <xf numFmtId="0" fontId="6" fillId="0" borderId="0" xfId="0" applyFont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A2EEA-535B-49DE-92B3-AB0587783D4F}">
  <sheetPr>
    <tabColor rgb="FF92D050"/>
  </sheetPr>
  <dimension ref="A1:C35"/>
  <sheetViews>
    <sheetView tabSelected="1" zoomScale="120" zoomScaleNormal="120" workbookViewId="0">
      <selection activeCell="B21" sqref="B21"/>
    </sheetView>
  </sheetViews>
  <sheetFormatPr defaultRowHeight="15.75" x14ac:dyDescent="0.25"/>
  <cols>
    <col min="1" max="1" width="8" style="3" customWidth="1"/>
    <col min="2" max="2" width="46" style="3" customWidth="1"/>
    <col min="3" max="3" width="16.5" style="15" customWidth="1"/>
    <col min="4" max="4" width="21.75" style="3" customWidth="1"/>
    <col min="5" max="16384" width="9" style="3"/>
  </cols>
  <sheetData>
    <row r="1" spans="1:3" x14ac:dyDescent="0.25">
      <c r="A1" s="1" t="s">
        <v>0</v>
      </c>
      <c r="B1" s="1"/>
      <c r="C1" s="2" t="s">
        <v>1</v>
      </c>
    </row>
    <row r="2" spans="1:3" ht="24.75" customHeight="1" x14ac:dyDescent="0.25">
      <c r="A2" s="4" t="s">
        <v>2</v>
      </c>
      <c r="B2" s="4"/>
      <c r="C2" s="4"/>
    </row>
    <row r="3" spans="1:3" x14ac:dyDescent="0.25">
      <c r="A3" s="5" t="s">
        <v>3</v>
      </c>
      <c r="B3" s="5"/>
      <c r="C3" s="5"/>
    </row>
    <row r="4" spans="1:3" x14ac:dyDescent="0.25">
      <c r="C4" s="6" t="s">
        <v>4</v>
      </c>
    </row>
    <row r="5" spans="1:3" x14ac:dyDescent="0.25">
      <c r="A5" s="7" t="s">
        <v>5</v>
      </c>
      <c r="B5" s="7" t="s">
        <v>6</v>
      </c>
      <c r="C5" s="8" t="s">
        <v>7</v>
      </c>
    </row>
    <row r="6" spans="1:3" x14ac:dyDescent="0.25">
      <c r="A6" s="7" t="s">
        <v>8</v>
      </c>
      <c r="B6" s="7" t="s">
        <v>9</v>
      </c>
      <c r="C6" s="9">
        <f>C7+C10+C13+C14+C15</f>
        <v>17907752</v>
      </c>
    </row>
    <row r="7" spans="1:3" x14ac:dyDescent="0.25">
      <c r="A7" s="7" t="s">
        <v>10</v>
      </c>
      <c r="B7" s="10" t="s">
        <v>11</v>
      </c>
      <c r="C7" s="9">
        <v>6980000</v>
      </c>
    </row>
    <row r="8" spans="1:3" s="14" customFormat="1" x14ac:dyDescent="0.25">
      <c r="A8" s="11">
        <v>1</v>
      </c>
      <c r="B8" s="12" t="s">
        <v>12</v>
      </c>
      <c r="C8" s="13">
        <v>442000</v>
      </c>
    </row>
    <row r="9" spans="1:3" s="14" customFormat="1" x14ac:dyDescent="0.25">
      <c r="A9" s="11">
        <v>2</v>
      </c>
      <c r="B9" s="12" t="s">
        <v>13</v>
      </c>
      <c r="C9" s="13">
        <v>6538000</v>
      </c>
    </row>
    <row r="10" spans="1:3" x14ac:dyDescent="0.25">
      <c r="A10" s="7" t="s">
        <v>14</v>
      </c>
      <c r="B10" s="10" t="s">
        <v>15</v>
      </c>
      <c r="C10" s="9">
        <f>C11+C12</f>
        <v>10889393</v>
      </c>
    </row>
    <row r="11" spans="1:3" x14ac:dyDescent="0.25">
      <c r="A11" s="11">
        <v>1</v>
      </c>
      <c r="B11" s="12" t="s">
        <v>16</v>
      </c>
      <c r="C11" s="13">
        <v>9314782</v>
      </c>
    </row>
    <row r="12" spans="1:3" x14ac:dyDescent="0.25">
      <c r="A12" s="11">
        <v>2</v>
      </c>
      <c r="B12" s="12" t="s">
        <v>17</v>
      </c>
      <c r="C12" s="13">
        <v>1574611</v>
      </c>
    </row>
    <row r="13" spans="1:3" x14ac:dyDescent="0.25">
      <c r="A13" s="7" t="s">
        <v>18</v>
      </c>
      <c r="B13" s="10" t="s">
        <v>19</v>
      </c>
      <c r="C13" s="13"/>
    </row>
    <row r="14" spans="1:3" x14ac:dyDescent="0.25">
      <c r="A14" s="7" t="s">
        <v>20</v>
      </c>
      <c r="B14" s="10" t="s">
        <v>21</v>
      </c>
      <c r="C14" s="13"/>
    </row>
    <row r="15" spans="1:3" x14ac:dyDescent="0.25">
      <c r="A15" s="7" t="s">
        <v>22</v>
      </c>
      <c r="B15" s="10" t="s">
        <v>23</v>
      </c>
      <c r="C15" s="9">
        <v>38359</v>
      </c>
    </row>
    <row r="16" spans="1:3" x14ac:dyDescent="0.25">
      <c r="A16" s="7" t="s">
        <v>24</v>
      </c>
      <c r="B16" s="7" t="s">
        <v>25</v>
      </c>
      <c r="C16" s="9">
        <f>C17+C24</f>
        <v>17895752</v>
      </c>
    </row>
    <row r="17" spans="1:3" x14ac:dyDescent="0.25">
      <c r="A17" s="7" t="s">
        <v>26</v>
      </c>
      <c r="B17" s="10" t="s">
        <v>27</v>
      </c>
      <c r="C17" s="9">
        <f>SUM(C18:C23)</f>
        <v>16321141</v>
      </c>
    </row>
    <row r="18" spans="1:3" x14ac:dyDescent="0.25">
      <c r="A18" s="11">
        <v>1</v>
      </c>
      <c r="B18" s="12" t="s">
        <v>28</v>
      </c>
      <c r="C18" s="13">
        <v>3579989</v>
      </c>
    </row>
    <row r="19" spans="1:3" x14ac:dyDescent="0.25">
      <c r="A19" s="11">
        <v>2</v>
      </c>
      <c r="B19" s="12" t="s">
        <v>29</v>
      </c>
      <c r="C19" s="13">
        <v>12363904</v>
      </c>
    </row>
    <row r="20" spans="1:3" x14ac:dyDescent="0.25">
      <c r="A20" s="11">
        <v>3</v>
      </c>
      <c r="B20" s="12" t="s">
        <v>30</v>
      </c>
      <c r="C20" s="13"/>
    </row>
    <row r="21" spans="1:3" x14ac:dyDescent="0.25">
      <c r="A21" s="11">
        <v>4</v>
      </c>
      <c r="B21" s="12" t="s">
        <v>31</v>
      </c>
      <c r="C21" s="13">
        <v>1440</v>
      </c>
    </row>
    <row r="22" spans="1:3" x14ac:dyDescent="0.25">
      <c r="A22" s="11">
        <v>5</v>
      </c>
      <c r="B22" s="12" t="s">
        <v>32</v>
      </c>
      <c r="C22" s="13">
        <v>325808</v>
      </c>
    </row>
    <row r="23" spans="1:3" x14ac:dyDescent="0.25">
      <c r="A23" s="11">
        <v>6</v>
      </c>
      <c r="B23" s="12" t="s">
        <v>33</v>
      </c>
      <c r="C23" s="13">
        <v>50000</v>
      </c>
    </row>
    <row r="24" spans="1:3" x14ac:dyDescent="0.25">
      <c r="A24" s="7" t="s">
        <v>14</v>
      </c>
      <c r="B24" s="10" t="s">
        <v>34</v>
      </c>
      <c r="C24" s="9">
        <f>SUM(C25:C26)</f>
        <v>1574611</v>
      </c>
    </row>
    <row r="25" spans="1:3" x14ac:dyDescent="0.25">
      <c r="A25" s="11">
        <v>1</v>
      </c>
      <c r="B25" s="12" t="s">
        <v>35</v>
      </c>
      <c r="C25" s="13">
        <v>1469162</v>
      </c>
    </row>
    <row r="26" spans="1:3" x14ac:dyDescent="0.25">
      <c r="A26" s="11">
        <v>2</v>
      </c>
      <c r="B26" s="12" t="s">
        <v>36</v>
      </c>
      <c r="C26" s="13">
        <v>105449</v>
      </c>
    </row>
    <row r="27" spans="1:3" x14ac:dyDescent="0.25">
      <c r="A27" s="7" t="s">
        <v>37</v>
      </c>
      <c r="B27" s="7" t="s">
        <v>38</v>
      </c>
      <c r="C27" s="9">
        <v>12000</v>
      </c>
    </row>
    <row r="28" spans="1:3" x14ac:dyDescent="0.25">
      <c r="A28" s="7" t="s">
        <v>39</v>
      </c>
      <c r="B28" s="7" t="s">
        <v>40</v>
      </c>
      <c r="C28" s="9">
        <f>SUM(C29:C30)</f>
        <v>10200</v>
      </c>
    </row>
    <row r="29" spans="1:3" x14ac:dyDescent="0.25">
      <c r="A29" s="11">
        <v>1</v>
      </c>
      <c r="B29" s="12" t="s">
        <v>41</v>
      </c>
      <c r="C29" s="13">
        <v>10200</v>
      </c>
    </row>
    <row r="30" spans="1:3" ht="25.5" x14ac:dyDescent="0.25">
      <c r="A30" s="11" t="s">
        <v>42</v>
      </c>
      <c r="B30" s="12" t="s">
        <v>43</v>
      </c>
      <c r="C30" s="13"/>
    </row>
    <row r="31" spans="1:3" x14ac:dyDescent="0.25">
      <c r="A31" s="7" t="s">
        <v>44</v>
      </c>
      <c r="B31" s="7" t="s">
        <v>45</v>
      </c>
      <c r="C31" s="9">
        <f>SUM(C32:C33)</f>
        <v>77000</v>
      </c>
    </row>
    <row r="32" spans="1:3" x14ac:dyDescent="0.25">
      <c r="A32" s="11">
        <v>1</v>
      </c>
      <c r="B32" s="12" t="s">
        <v>46</v>
      </c>
      <c r="C32" s="13">
        <v>66800</v>
      </c>
    </row>
    <row r="33" spans="1:3" x14ac:dyDescent="0.25">
      <c r="A33" s="11">
        <v>2</v>
      </c>
      <c r="B33" s="12" t="s">
        <v>47</v>
      </c>
      <c r="C33" s="13">
        <v>10200</v>
      </c>
    </row>
    <row r="34" spans="1:3" ht="10.5" customHeight="1" x14ac:dyDescent="0.25"/>
    <row r="35" spans="1:3" x14ac:dyDescent="0.25">
      <c r="B35" s="16" t="s">
        <v>48</v>
      </c>
    </row>
  </sheetData>
  <mergeCells count="3">
    <mergeCell ref="A1:B1"/>
    <mergeCell ref="A2:C2"/>
    <mergeCell ref="A3:C3"/>
  </mergeCells>
  <pageMargins left="1.25" right="1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Tan Minh</dc:creator>
  <cp:lastModifiedBy>Nguyen Tan Minh</cp:lastModifiedBy>
  <dcterms:created xsi:type="dcterms:W3CDTF">2022-01-24T01:15:23Z</dcterms:created>
  <dcterms:modified xsi:type="dcterms:W3CDTF">2022-01-24T01:15:35Z</dcterms:modified>
</cp:coreProperties>
</file>