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D:\01. Du thao van Ban\CKNS 9 thang\"/>
    </mc:Choice>
  </mc:AlternateContent>
  <xr:revisionPtr revIDLastSave="0" documentId="13_ncr:1_{FE83E430-6949-4EFE-A664-051CF1B6E674}" xr6:coauthVersionLast="47" xr6:coauthVersionMax="47" xr10:uidLastSave="{00000000-0000-0000-0000-000000000000}"/>
  <bookViews>
    <workbookView xWindow="-120" yWindow="-120" windowWidth="24240" windowHeight="130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8" i="1" l="1"/>
  <c r="A17" i="1" l="1"/>
  <c r="A18" i="1" s="1"/>
  <c r="A19" i="1" s="1"/>
  <c r="A20" i="1" s="1"/>
  <c r="A21" i="1" s="1"/>
  <c r="A22" i="1" s="1"/>
  <c r="A23" i="1" s="1"/>
  <c r="A24" i="1" s="1"/>
  <c r="A2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Nguyen Tan Minh</author>
  </authors>
  <commentList>
    <comment ref="C8" authorId="0" shapeId="0" xr:uid="{DF2BC3CC-F824-4DAB-8267-C479615B33D5}">
      <text>
        <r>
          <rPr>
            <b/>
            <sz val="9"/>
            <color indexed="81"/>
            <rFont val="Tahoma"/>
            <family val="2"/>
          </rPr>
          <t>Nguyen Tan Minh:</t>
        </r>
        <r>
          <rPr>
            <sz val="9"/>
            <color indexed="81"/>
            <rFont val="Tahoma"/>
            <family val="2"/>
          </rPr>
          <t xml:space="preserve">
Công 191.635 nguồn cải cách tiền lương</t>
        </r>
      </text>
    </comment>
  </commentList>
</comments>
</file>

<file path=xl/sharedStrings.xml><?xml version="1.0" encoding="utf-8"?>
<sst xmlns="http://schemas.openxmlformats.org/spreadsheetml/2006/main" count="44" uniqueCount="43">
  <si>
    <t>Đơn vị: Triệu đồng</t>
  </si>
  <si>
    <t>STT</t>
  </si>
  <si>
    <t>NỘI DUNG</t>
  </si>
  <si>
    <t>A</t>
  </si>
  <si>
    <t>B</t>
  </si>
  <si>
    <t>I</t>
  </si>
  <si>
    <t>III</t>
  </si>
  <si>
    <t>IV</t>
  </si>
  <si>
    <t>V</t>
  </si>
  <si>
    <t>TỔNG CHI NSĐP</t>
  </si>
  <si>
    <t>Chi thường xuyên</t>
  </si>
  <si>
    <t>Chi trả nợ lãi các khoản do chính quyền địa phương vay</t>
  </si>
  <si>
    <t>Chi bổ sung quỹ dự trữ tài chính</t>
  </si>
  <si>
    <t>Dự phòng ngân sách</t>
  </si>
  <si>
    <t>Chi đầu tư phát triển</t>
  </si>
  <si>
    <t>Chi đầu tư cho các dự án</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</si>
  <si>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</si>
  <si>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</si>
  <si>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</si>
  <si>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giáo dục - đào tạo và dạy nghề</t>
  </si>
  <si>
    <t>Chi khoa học và công nghệ</t>
  </si>
  <si>
    <t>Chi bảo đảm xã hội</t>
  </si>
  <si>
    <t>DỰ TOÁN NĂM</t>
  </si>
  <si>
    <t>SO SÁNH ƯỚC THỰC HIỆN VỚI (%)</t>
  </si>
  <si>
    <t>CÙNG KỲ NĂM TRƯỚC</t>
  </si>
  <si>
    <t>Biểu số 61/CK-NSNN</t>
  </si>
  <si>
    <t>CHI CÂN ĐỐI NSĐP</t>
  </si>
  <si>
    <t>Chi sự nghiệp y tế, dân số và gia đình</t>
  </si>
  <si>
    <t>Chi sự nghiệp văn hóa thông tin</t>
  </si>
  <si>
    <t>Chi sự nghiệp phát thanh, truyền hình</t>
  </si>
  <si>
    <t>Chi sự nghiệp thể dục thể thao</t>
  </si>
  <si>
    <t>Chi sự nghiệp bảo vệ môi trường</t>
  </si>
  <si>
    <t>Chi sự nghiệp kinh tế</t>
  </si>
  <si>
    <t>Chi hoạt động của cơ quan quản lý hành chính, đảng, đoàn thể</t>
  </si>
  <si>
    <t>CHI TỪ NGUỒN BỔ SUNG CÓ MỤC TIÊU TỪ NSTW CHO NSĐP</t>
  </si>
  <si>
    <t>Chương trình mục tiêu quốc gia</t>
  </si>
  <si>
    <t>Cho các chương trình dự án quan trọng vốn đầu tư</t>
  </si>
  <si>
    <t>Cho các nhiệm vụ, chính sách kinh phí thường xuyên</t>
  </si>
  <si>
    <t>II</t>
  </si>
  <si>
    <t>UBND TỈNH ĐẮK LẮK</t>
  </si>
  <si>
    <t>(Kèm theo Thông báo số:          /TB-STC ngày     /      /2023 của Sở Tài chính</t>
  </si>
  <si>
    <t>ƯỚC THỰC HIỆN CHI NGÂN SÁCH ĐỊA PHƯƠNG 09 THÁNG NĂM 2023</t>
  </si>
  <si>
    <t>ƯỚC THỰC HIỆN 9 THÁNG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</si>
</sst>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_(@_)"/>
    <numFmt numFmtId="165" formatCode="_(* #,##0_);_(* \(#,##0\);_(* &quot;-&quot;??_);_(@_)"/>
  </numFmts>
  <fonts count="25">
    <font>
      <sz val="11"/>
      <color theme="1"/>
      <name val="Calibri"/>
      <family val="2"/>
      <scheme val="minor"/>
    </font>
    <font>
      <sz val="12"/>
      <name val=".VnArial Narrow"/>
      <family val="2"/>
    </font>
    <font>
      <sz val="12"/>
      <name val=".VnArial Narrow"/>
      <family val="2"/>
    </font>
    <font>
      <b/>
      <sz val="12"/>
      <name val="Times New Roman"/>
      <family val="1"/>
      <charset val="163"/>
    </font>
    <font>
      <sz val="12"/>
      <name val="Times New Roman"/>
      <family val="1"/>
    </font>
    <font>
      <b/>
      <sz val="12"/>
      <name val="Times New Roman"/>
      <family val="1"/>
    </font>
    <font>
      <i/>
      <sz val="12"/>
      <name val="Times New Roman"/>
      <family val="1"/>
    </font>
    <font>
      <b/>
      <sz val="10"/>
      <name val="Times New Roman"/>
      <family val="1"/>
    </font>
    <font>
      <sz val="13"/>
      <name val="Times New Roman"/>
      <family val="1"/>
    </font>
    <font>
      <b/>
      <sz val="14"/>
      <name val="Times New Roman"/>
      <family val="1"/>
    </font>
    <font>
      <i/>
      <sz val="14"/>
      <name val="Times New Roman"/>
      <family val="1"/>
    </font>
    <font>
      <sz val="14"/>
      <name val="Times New Roman"/>
      <family val="1"/>
    </font>
    <font>
      <sz val="12"/>
      <name val=".VnTime"/>
      <family val="2"/>
    </font>
    <font>
      <sz val="10"/>
      <name val="Arial"/>
      <family val="2"/>
      <charset val="163"/>
    </font>
    <font>
      <sz val="12"/>
      <name val="Times New Roman"/>
      <family val="1"/>
      <charset val="163"/>
    </font>
    <font>
      <sz val="13"/>
      <name val=".VnTime"/>
      <family val="2"/>
    </font>
    <font>
      <b/>
      <sz val="12"/>
      <name val="Times New Roman h"/>
    </font>
    <font>
      <sz val="11"/>
      <name val="Times New Roman"/>
      <family val="1"/>
      <charset val="163"/>
    </font>
    <font>
      <sz val="14"/>
      <name val="Times New Roman"/>
      <family val="1"/>
      <charset val="163"/>
    </font>
    <font>
      <i/>
      <sz val="14"/>
      <name val="Times New Roman"/>
      <family val="1"/>
      <charset val="163"/>
    </font>
    <font>
      <i/>
      <sz val="11"/>
      <name val="Times New Roman"/>
      <family val="1"/>
    </font>
    <font>
      <sz val="11"/>
      <color theme="1"/>
      <name val="Calibri"/>
      <family val="2"/>
      <charset val="163"/>
      <scheme val="minor"/>
    </font>
    <font>
      <sz val="11"/>
      <color theme="1"/>
      <name val="Calibri"/>
      <family val="2"/>
      <scheme val="minor"/>
    </font>
    <font>
      <sz val="9"/>
      <color indexed="81"/>
      <name val="Tahoma"/>
      <family val="2"/>
    </font>
    <font>
      <b/>
      <sz val="9"/>
      <color indexed="81"/>
      <name val="Tahoma"/>
      <family val="2"/>
    </font>
  </fonts>
  <fills count="2">
    <fill>
      <patternFill patternType="none"/>
    </fill>
    <fill>
      <patternFill patternType="gray125"/>
    </fill>
  </fills>
  <borders count="1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43" fontId="17" fillId="0" borderId="0" applyFont="0" applyFill="0" applyBorder="0" applyAlignment="0" applyProtection="0"/>
    <xf numFmtId="44" fontId="17" fillId="0" borderId="0" applyFont="0" applyFill="0" applyBorder="0" applyAlignment="0" applyProtection="0"/>
    <xf numFmtId="164" fontId="15" fillId="0" borderId="0" applyFont="0" applyFill="0" applyBorder="0" applyAlignment="0" applyProtection="0"/>
    <xf numFmtId="0" fontId="12" fillId="0" borderId="0"/>
    <xf numFmtId="0" fontId="13" fillId="0" borderId="0"/>
    <xf numFmtId="0" fontId="2" fillId="0" borderId="0"/>
    <xf numFmtId="0" fontId="21" fillId="0" borderId="0"/>
    <xf numFmtId="0" fontId="12" fillId="0" borderId="0"/>
    <xf numFmtId="0" fontId="17" fillId="0" borderId="0"/>
    <xf numFmtId="0" fontId="1" fillId="0" borderId="0"/>
    <xf numFmtId="43" fontId="22" fillId="0" borderId="0" applyFont="0" applyFill="0" applyBorder="0" applyAlignment="0" applyProtection="0"/>
  </cellStyleXfs>
  <cellXfs count="54">
    <xf numFmtId="0" fontId="0" fillId="0" borderId="0" xfId="0"/>
    <xf numFmtId="0" fontId="7" fillId="0" borderId="1" xfId="6" applyFont="1" applyBorder="1" applyAlignment="1">
      <alignment horizontal="center" vertical="center" wrapText="1"/>
    </xf>
    <xf numFmtId="14" fontId="7" fillId="0" borderId="1" xfId="6" applyNumberFormat="1" applyFont="1" applyBorder="1" applyAlignment="1">
      <alignment horizontal="center" vertical="center" wrapText="1"/>
    </xf>
    <xf numFmtId="0" fontId="5" fillId="0" borderId="0" xfId="0" applyFont="1"/>
    <xf numFmtId="0" fontId="4" fillId="0" borderId="0" xfId="0" applyFont="1" applyAlignment="1">
      <alignment horizontal="right"/>
    </xf>
    <xf numFmtId="0" fontId="4" fillId="0" borderId="0" xfId="0" applyFont="1"/>
    <xf numFmtId="0" fontId="10" fillId="0" borderId="0" xfId="0" applyFont="1" applyAlignment="1">
      <alignment horizontal="left"/>
    </xf>
    <xf numFmtId="0" fontId="11" fillId="0" borderId="0" xfId="0" applyFont="1"/>
    <xf numFmtId="0" fontId="5" fillId="0" borderId="2" xfId="0" applyFont="1" applyBorder="1" applyAlignment="1">
      <alignment horizontal="center"/>
    </xf>
    <xf numFmtId="0" fontId="5" fillId="0" borderId="3" xfId="0" applyFont="1" applyBorder="1" applyAlignment="1">
      <alignment horizontal="center"/>
    </xf>
    <xf numFmtId="0" fontId="4" fillId="0" borderId="3" xfId="0" applyFont="1" applyBorder="1" applyAlignment="1">
      <alignment horizontal="center"/>
    </xf>
    <xf numFmtId="0" fontId="14" fillId="0" borderId="3" xfId="0" applyFont="1" applyBorder="1" applyAlignment="1">
      <alignment horizontal="center"/>
    </xf>
    <xf numFmtId="0" fontId="3" fillId="0" borderId="3" xfId="0" applyFont="1" applyBorder="1" applyAlignment="1">
      <alignment horizontal="center"/>
    </xf>
    <xf numFmtId="0" fontId="10" fillId="0" borderId="0" xfId="0" applyFont="1"/>
    <xf numFmtId="0" fontId="4" fillId="0" borderId="3" xfId="0" applyFont="1" applyBorder="1"/>
    <xf numFmtId="0" fontId="5" fillId="0" borderId="3" xfId="0" applyFont="1" applyBorder="1"/>
    <xf numFmtId="0" fontId="4" fillId="0" borderId="4" xfId="0" applyFont="1" applyBorder="1"/>
    <xf numFmtId="0" fontId="9" fillId="0" borderId="0" xfId="0" applyFont="1" applyAlignment="1">
      <alignment horizontal="centerContinuous"/>
    </xf>
    <xf numFmtId="0" fontId="8" fillId="0" borderId="0" xfId="0" applyFont="1"/>
    <xf numFmtId="0" fontId="4" fillId="0" borderId="3" xfId="0" applyFont="1" applyBorder="1" applyAlignment="1">
      <alignment horizontal="center" vertical="center"/>
    </xf>
    <xf numFmtId="0" fontId="5" fillId="0" borderId="2" xfId="0" applyFont="1" applyBorder="1"/>
    <xf numFmtId="0" fontId="4" fillId="0" borderId="4" xfId="0" applyFont="1" applyBorder="1" applyAlignment="1">
      <alignment horizontal="center"/>
    </xf>
    <xf numFmtId="0" fontId="5" fillId="0" borderId="3" xfId="0" applyFont="1" applyBorder="1" applyAlignment="1">
      <alignment horizontal="center" vertical="center"/>
    </xf>
    <xf numFmtId="0" fontId="14" fillId="0" borderId="3" xfId="0" applyFont="1" applyBorder="1"/>
    <xf numFmtId="3" fontId="6" fillId="0" borderId="3" xfId="0" applyNumberFormat="1" applyFont="1" applyBorder="1"/>
    <xf numFmtId="0" fontId="4" fillId="0" borderId="3" xfId="0" applyFont="1" applyBorder="1" applyAlignment="1">
      <alignment horizontal="justify" wrapText="1"/>
    </xf>
    <xf numFmtId="0" fontId="4" fillId="0" borderId="3" xfId="0" applyFont="1" applyBorder="1" applyAlignment="1">
      <alignment horizontal="left" wrapText="1"/>
    </xf>
    <xf numFmtId="0" fontId="3" fillId="0" borderId="3" xfId="0" applyFont="1" applyBorder="1" applyAlignment="1">
      <alignment horizontal="left" wrapText="1"/>
    </xf>
    <xf numFmtId="0" fontId="16" fillId="0" borderId="3" xfId="0" applyFont="1" applyBorder="1" applyAlignment="1">
      <alignment wrapText="1"/>
    </xf>
    <xf numFmtId="0" fontId="18" fillId="0" borderId="0" xfId="0" applyFont="1"/>
    <xf numFmtId="0" fontId="19" fillId="0" borderId="0" xfId="0" applyFont="1"/>
    <xf numFmtId="0" fontId="11" fillId="0" borderId="0" xfId="0" applyFont="1" applyAlignment="1">
      <alignment horizontal="right"/>
    </xf>
    <xf numFmtId="0" fontId="5" fillId="0" borderId="0" xfId="0" applyFont="1" applyAlignment="1">
      <alignment horizontal="center"/>
    </xf>
    <xf numFmtId="43" fontId="6" fillId="0" borderId="3" xfId="11" applyFont="1" applyBorder="1"/>
    <xf numFmtId="3" fontId="5" fillId="0" borderId="3" xfId="0" applyNumberFormat="1" applyFont="1" applyBorder="1"/>
    <xf numFmtId="43" fontId="5" fillId="0" borderId="3" xfId="11" applyFont="1" applyBorder="1"/>
    <xf numFmtId="3" fontId="4" fillId="0" borderId="3" xfId="0" applyNumberFormat="1" applyFont="1" applyBorder="1"/>
    <xf numFmtId="43" fontId="4" fillId="0" borderId="3" xfId="11" applyFont="1" applyBorder="1"/>
    <xf numFmtId="3" fontId="4" fillId="0" borderId="4" xfId="0" applyNumberFormat="1" applyFont="1" applyBorder="1"/>
    <xf numFmtId="43" fontId="4" fillId="0" borderId="4" xfId="11" applyFont="1" applyBorder="1"/>
    <xf numFmtId="165" fontId="6" fillId="0" borderId="3" xfId="11" applyNumberFormat="1" applyFont="1" applyBorder="1"/>
    <xf numFmtId="3" fontId="5" fillId="0" borderId="2" xfId="0" applyNumberFormat="1" applyFont="1" applyBorder="1"/>
    <xf numFmtId="43" fontId="5" fillId="0" borderId="2" xfId="11" applyFont="1" applyBorder="1"/>
    <xf numFmtId="0" fontId="5" fillId="0" borderId="0" xfId="0" applyFont="1" applyAlignment="1">
      <alignment horizontal="center"/>
    </xf>
    <xf numFmtId="0" fontId="5" fillId="0" borderId="0" xfId="0" applyFont="1" applyAlignment="1">
      <alignment horizontal="center" wrapText="1"/>
    </xf>
    <xf numFmtId="0" fontId="6" fillId="0" borderId="0" xfId="0" applyFont="1" applyAlignment="1">
      <alignment horizontal="center" vertical="center" wrapText="1"/>
    </xf>
    <xf numFmtId="0" fontId="20" fillId="0" borderId="0" xfId="0" applyFont="1" applyAlignment="1">
      <alignment horizontal="right"/>
    </xf>
    <xf numFmtId="0" fontId="3"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6" applyFont="1" applyBorder="1" applyAlignment="1">
      <alignment horizontal="center" vertical="center" wrapText="1"/>
    </xf>
    <xf numFmtId="0" fontId="7" fillId="0" borderId="1" xfId="6" applyFont="1" applyBorder="1" applyAlignment="1">
      <alignment horizontal="center" vertical="center" wrapText="1"/>
    </xf>
    <xf numFmtId="0" fontId="7" fillId="0" borderId="8" xfId="6" applyFont="1" applyBorder="1" applyAlignment="1">
      <alignment horizontal="center" vertical="center" wrapText="1"/>
    </xf>
    <xf numFmtId="0" fontId="7" fillId="0" borderId="9" xfId="6" applyFont="1" applyBorder="1" applyAlignment="1">
      <alignment horizontal="center" vertical="center" wrapText="1"/>
    </xf>
  </cellXfs>
  <cellStyles count="12">
    <cellStyle name="Comma" xfId="11" builtinId="3"/>
    <cellStyle name="Comma 2" xfId="1" xr:uid="{00000000-0005-0000-0000-000000000000}"/>
    <cellStyle name="Currency 2" xfId="2" xr:uid="{00000000-0005-0000-0000-000001000000}"/>
    <cellStyle name="HAI" xfId="3" xr:uid="{00000000-0005-0000-0000-000002000000}"/>
    <cellStyle name="Normal" xfId="0" builtinId="0"/>
    <cellStyle name="Normal 2" xfId="4" xr:uid="{00000000-0005-0000-0000-000004000000}"/>
    <cellStyle name="Normal 3" xfId="5" xr:uid="{00000000-0005-0000-0000-000005000000}"/>
    <cellStyle name="Normal 4" xfId="6" xr:uid="{00000000-0005-0000-0000-000006000000}"/>
    <cellStyle name="Normal 5" xfId="7" xr:uid="{00000000-0005-0000-0000-000007000000}"/>
    <cellStyle name="Normal 6" xfId="8" xr:uid="{00000000-0005-0000-0000-000008000000}"/>
    <cellStyle name="Normal 7" xfId="9" xr:uid="{00000000-0005-0000-0000-000009000000}"/>
    <cellStyle name="Normal 8" xfId="10"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3"/>
  <sheetViews>
    <sheetView tabSelected="1" topLeftCell="B1" zoomScale="70" zoomScaleNormal="70" workbookViewId="0">
      <selection activeCell="J40" sqref="J40"/>
    </sheetView>
  </sheetViews>
  <sheetFormatPr defaultColWidth="12.85546875" defaultRowHeight="15.75"/>
  <cols>
    <col min="1" max="1" width="7.28515625" style="5" customWidth="1"/>
    <col min="2" max="2" width="69.85546875" style="5" customWidth="1"/>
    <col min="3" max="3" width="15.28515625" style="5" customWidth="1"/>
    <col min="4" max="4" width="18.42578125" style="5" customWidth="1"/>
    <col min="5" max="5" width="12.7109375" style="4" customWidth="1"/>
    <col min="6" max="6" width="16" style="4" customWidth="1"/>
    <col min="7" max="16384" width="12.85546875" style="5"/>
  </cols>
  <sheetData>
    <row r="1" spans="1:6" ht="21" customHeight="1">
      <c r="A1" s="3" t="s">
        <v>39</v>
      </c>
      <c r="B1" s="3"/>
      <c r="C1" s="4"/>
      <c r="D1" s="17"/>
      <c r="E1" s="43" t="s">
        <v>25</v>
      </c>
      <c r="F1" s="43"/>
    </row>
    <row r="2" spans="1:6" ht="18.75">
      <c r="A2" s="3"/>
      <c r="B2" s="3"/>
      <c r="C2" s="4"/>
      <c r="D2" s="17"/>
      <c r="E2" s="32"/>
      <c r="F2" s="32"/>
    </row>
    <row r="3" spans="1:6">
      <c r="A3" s="44" t="s">
        <v>41</v>
      </c>
      <c r="B3" s="44"/>
      <c r="C3" s="44"/>
      <c r="D3" s="44"/>
      <c r="E3" s="44"/>
      <c r="F3" s="44"/>
    </row>
    <row r="4" spans="1:6">
      <c r="A4" s="45" t="s">
        <v>40</v>
      </c>
      <c r="B4" s="45"/>
      <c r="C4" s="45"/>
      <c r="D4" s="45"/>
      <c r="E4" s="45"/>
      <c r="F4" s="45"/>
    </row>
    <row r="5" spans="1:6" ht="19.5" customHeight="1">
      <c r="A5" s="6"/>
      <c r="B5" s="6"/>
      <c r="C5" s="7"/>
      <c r="D5" s="46" t="s">
        <v>0</v>
      </c>
      <c r="E5" s="46"/>
      <c r="F5" s="46"/>
    </row>
    <row r="6" spans="1:6" s="18" customFormat="1" ht="37.5" customHeight="1">
      <c r="A6" s="47" t="s">
        <v>1</v>
      </c>
      <c r="B6" s="47" t="s">
        <v>2</v>
      </c>
      <c r="C6" s="48" t="s">
        <v>22</v>
      </c>
      <c r="D6" s="50" t="s">
        <v>42</v>
      </c>
      <c r="E6" s="52" t="s">
        <v>23</v>
      </c>
      <c r="F6" s="53"/>
    </row>
    <row r="7" spans="1:6" s="18" customFormat="1" ht="25.5">
      <c r="A7" s="47"/>
      <c r="B7" s="47"/>
      <c r="C7" s="49"/>
      <c r="D7" s="51"/>
      <c r="E7" s="1" t="s">
        <v>22</v>
      </c>
      <c r="F7" s="2" t="s">
        <v>24</v>
      </c>
    </row>
    <row r="8" spans="1:6" s="7" customFormat="1" ht="20.100000000000001" customHeight="1">
      <c r="A8" s="8"/>
      <c r="B8" s="20" t="s">
        <v>9</v>
      </c>
      <c r="C8" s="41">
        <f>C9+C29+191635</f>
        <v>23054301</v>
      </c>
      <c r="D8" s="41">
        <v>14309543</v>
      </c>
      <c r="E8" s="42">
        <v>62.068865154488961</v>
      </c>
      <c r="F8" s="42">
        <v>118.110921788925</v>
      </c>
    </row>
    <row r="9" spans="1:6" s="7" customFormat="1" ht="20.100000000000001" customHeight="1">
      <c r="A9" s="9" t="s">
        <v>3</v>
      </c>
      <c r="B9" s="15" t="s">
        <v>26</v>
      </c>
      <c r="C9" s="34">
        <v>18758414</v>
      </c>
      <c r="D9" s="34">
        <v>12132945.652373999</v>
      </c>
      <c r="E9" s="35">
        <v>64.680018536609751</v>
      </c>
      <c r="F9" s="35">
        <v>108.3180879706912</v>
      </c>
    </row>
    <row r="10" spans="1:6" s="7" customFormat="1" ht="20.100000000000001" customHeight="1">
      <c r="A10" s="9" t="s">
        <v>5</v>
      </c>
      <c r="B10" s="15" t="s">
        <v>14</v>
      </c>
      <c r="C10" s="34">
        <v>5039973</v>
      </c>
      <c r="D10" s="34">
        <v>3620544.8990000011</v>
      </c>
      <c r="E10" s="35">
        <v>71.836593152383983</v>
      </c>
      <c r="F10" s="35">
        <v>117.07546628538678</v>
      </c>
    </row>
    <row r="11" spans="1:6" s="7" customFormat="1" ht="20.100000000000001" customHeight="1">
      <c r="A11" s="10">
        <v>1</v>
      </c>
      <c r="B11" s="14" t="s">
        <v>15</v>
      </c>
      <c r="C11" s="24">
        <v>5039973</v>
      </c>
      <c r="D11" s="24">
        <v>3564881.1663590013</v>
      </c>
      <c r="E11" s="33">
        <v>70.732148096011656</v>
      </c>
      <c r="F11" s="33">
        <v>172.98432353297963</v>
      </c>
    </row>
    <row r="12" spans="1:6" s="13" customFormat="1" ht="48">
      <c r="A12" s="19">
        <v>2</v>
      </c>
      <c r="B12" s="25" t="s">
        <v>16</v>
      </c>
      <c r="C12" s="24"/>
      <c r="D12" s="24"/>
      <c r="E12" s="33"/>
      <c r="F12" s="33"/>
    </row>
    <row r="13" spans="1:6" s="7" customFormat="1" ht="20.100000000000001" customHeight="1">
      <c r="A13" s="10">
        <v>3</v>
      </c>
      <c r="B13" s="26" t="s">
        <v>17</v>
      </c>
      <c r="C13" s="24"/>
      <c r="D13" s="24">
        <v>55663.732641000002</v>
      </c>
      <c r="E13" s="33"/>
      <c r="F13" s="33">
        <v>40.264126223066683</v>
      </c>
    </row>
    <row r="14" spans="1:6" s="7" customFormat="1" ht="20.100000000000001" customHeight="1">
      <c r="A14" s="9" t="s">
        <v>38</v>
      </c>
      <c r="B14" s="15" t="s">
        <v>10</v>
      </c>
      <c r="C14" s="24">
        <v>13333168</v>
      </c>
      <c r="D14" s="40">
        <v>8512400.7533739991</v>
      </c>
      <c r="E14" s="33">
        <v>63.843797313391683</v>
      </c>
      <c r="F14" s="33">
        <v>104.97822002146364</v>
      </c>
    </row>
    <row r="15" spans="1:6" s="7" customFormat="1" ht="20.100000000000001" customHeight="1">
      <c r="A15" s="9"/>
      <c r="B15" s="23" t="s">
        <v>18</v>
      </c>
      <c r="C15" s="24"/>
      <c r="D15" s="24"/>
      <c r="E15" s="33"/>
      <c r="F15" s="33"/>
    </row>
    <row r="16" spans="1:6" s="7" customFormat="1" ht="20.100000000000001" customHeight="1">
      <c r="A16" s="10">
        <v>1</v>
      </c>
      <c r="B16" s="23" t="s">
        <v>19</v>
      </c>
      <c r="C16" s="24">
        <v>6531606</v>
      </c>
      <c r="D16" s="24">
        <v>4341098.5168540003</v>
      </c>
      <c r="E16" s="33">
        <v>66.462957454169782</v>
      </c>
      <c r="F16" s="33">
        <v>110.51435451918374</v>
      </c>
    </row>
    <row r="17" spans="1:6" s="7" customFormat="1" ht="20.100000000000001" customHeight="1">
      <c r="A17" s="10">
        <f>A16+1</f>
        <v>2</v>
      </c>
      <c r="B17" s="23" t="s">
        <v>20</v>
      </c>
      <c r="C17" s="24">
        <v>34360</v>
      </c>
      <c r="D17" s="24">
        <v>22700.196462</v>
      </c>
      <c r="E17" s="33">
        <v>66.065763859138542</v>
      </c>
      <c r="F17" s="33">
        <v>107.80918469078225</v>
      </c>
    </row>
    <row r="18" spans="1:6" s="7" customFormat="1" ht="20.100000000000001" customHeight="1">
      <c r="A18" s="10">
        <f t="shared" ref="A18:A25" si="0">A17+1</f>
        <v>3</v>
      </c>
      <c r="B18" s="23" t="s">
        <v>27</v>
      </c>
      <c r="C18" s="24"/>
      <c r="D18" s="24">
        <v>903783.24988100003</v>
      </c>
      <c r="E18" s="33"/>
      <c r="F18" s="33">
        <v>96.324855853649922</v>
      </c>
    </row>
    <row r="19" spans="1:6" s="7" customFormat="1" ht="20.100000000000001" customHeight="1">
      <c r="A19" s="10">
        <f t="shared" si="0"/>
        <v>4</v>
      </c>
      <c r="B19" s="23" t="s">
        <v>28</v>
      </c>
      <c r="C19" s="24"/>
      <c r="D19" s="24">
        <v>99457.285659000001</v>
      </c>
      <c r="E19" s="33"/>
      <c r="F19" s="33">
        <v>149.41802106128571</v>
      </c>
    </row>
    <row r="20" spans="1:6" s="7" customFormat="1" ht="20.100000000000001" customHeight="1">
      <c r="A20" s="10">
        <f t="shared" si="0"/>
        <v>5</v>
      </c>
      <c r="B20" s="23" t="s">
        <v>29</v>
      </c>
      <c r="C20" s="24"/>
      <c r="D20" s="24">
        <v>49418.862585000003</v>
      </c>
      <c r="E20" s="33"/>
      <c r="F20" s="33">
        <v>117.73162661855979</v>
      </c>
    </row>
    <row r="21" spans="1:6" s="7" customFormat="1" ht="20.100000000000001" customHeight="1">
      <c r="A21" s="10">
        <f t="shared" si="0"/>
        <v>6</v>
      </c>
      <c r="B21" s="23" t="s">
        <v>30</v>
      </c>
      <c r="C21" s="24"/>
      <c r="D21" s="24">
        <v>50552.415129000001</v>
      </c>
      <c r="E21" s="33"/>
      <c r="F21" s="33">
        <v>91.217888051409716</v>
      </c>
    </row>
    <row r="22" spans="1:6" s="7" customFormat="1" ht="20.100000000000001" customHeight="1">
      <c r="A22" s="10">
        <f t="shared" si="0"/>
        <v>7</v>
      </c>
      <c r="B22" s="23" t="s">
        <v>31</v>
      </c>
      <c r="C22" s="24"/>
      <c r="D22" s="24">
        <v>130145.037144</v>
      </c>
      <c r="E22" s="33"/>
      <c r="F22" s="33">
        <v>109.15805172298249</v>
      </c>
    </row>
    <row r="23" spans="1:6" s="7" customFormat="1" ht="20.100000000000001" customHeight="1">
      <c r="A23" s="10">
        <f t="shared" si="0"/>
        <v>8</v>
      </c>
      <c r="B23" s="23" t="s">
        <v>32</v>
      </c>
      <c r="C23" s="24"/>
      <c r="D23" s="24">
        <v>511195.77196899999</v>
      </c>
      <c r="E23" s="33"/>
      <c r="F23" s="33">
        <v>88.585081834046818</v>
      </c>
    </row>
    <row r="24" spans="1:6" s="7" customFormat="1" ht="20.100000000000001" customHeight="1">
      <c r="A24" s="10">
        <f t="shared" si="0"/>
        <v>9</v>
      </c>
      <c r="B24" s="23" t="s">
        <v>33</v>
      </c>
      <c r="C24" s="24"/>
      <c r="D24" s="24">
        <v>1524091.220675</v>
      </c>
      <c r="E24" s="33"/>
      <c r="F24" s="33">
        <v>105.38834601930293</v>
      </c>
    </row>
    <row r="25" spans="1:6" s="7" customFormat="1" ht="20.100000000000001" customHeight="1">
      <c r="A25" s="10">
        <f t="shared" si="0"/>
        <v>10</v>
      </c>
      <c r="B25" s="23" t="s">
        <v>21</v>
      </c>
      <c r="C25" s="24"/>
      <c r="D25" s="24">
        <v>440864.86761800002</v>
      </c>
      <c r="E25" s="33"/>
      <c r="F25" s="33">
        <v>86.651906423188734</v>
      </c>
    </row>
    <row r="26" spans="1:6" s="7" customFormat="1" ht="20.100000000000001" customHeight="1">
      <c r="A26" s="12" t="s">
        <v>6</v>
      </c>
      <c r="B26" s="27" t="s">
        <v>11</v>
      </c>
      <c r="C26" s="24"/>
      <c r="D26" s="24"/>
      <c r="E26" s="33"/>
      <c r="F26" s="33"/>
    </row>
    <row r="27" spans="1:6" s="7" customFormat="1" ht="20.100000000000001" customHeight="1">
      <c r="A27" s="9" t="s">
        <v>7</v>
      </c>
      <c r="B27" s="15" t="s">
        <v>12</v>
      </c>
      <c r="C27" s="24">
        <v>1440</v>
      </c>
      <c r="D27" s="24"/>
      <c r="E27" s="33">
        <v>0</v>
      </c>
      <c r="F27" s="33"/>
    </row>
    <row r="28" spans="1:6" s="7" customFormat="1" ht="20.100000000000001" customHeight="1">
      <c r="A28" s="9" t="s">
        <v>8</v>
      </c>
      <c r="B28" s="15" t="s">
        <v>13</v>
      </c>
      <c r="C28" s="24">
        <v>383833</v>
      </c>
      <c r="D28" s="24"/>
      <c r="E28" s="33">
        <v>0</v>
      </c>
      <c r="F28" s="33"/>
    </row>
    <row r="29" spans="1:6" s="7" customFormat="1" ht="33.75" customHeight="1">
      <c r="A29" s="22" t="s">
        <v>4</v>
      </c>
      <c r="B29" s="28" t="s">
        <v>34</v>
      </c>
      <c r="C29" s="34">
        <v>4104252</v>
      </c>
      <c r="D29" s="34">
        <v>2176597.3476259997</v>
      </c>
      <c r="E29" s="35">
        <v>53.032741352772682</v>
      </c>
      <c r="F29" s="35">
        <v>238.10737148808454</v>
      </c>
    </row>
    <row r="30" spans="1:6" s="29" customFormat="1" ht="20.100000000000001" customHeight="1">
      <c r="A30" s="11">
        <v>1</v>
      </c>
      <c r="B30" s="23" t="s">
        <v>35</v>
      </c>
      <c r="C30" s="36">
        <v>1539678</v>
      </c>
      <c r="D30" s="36">
        <v>836140.32933400001</v>
      </c>
      <c r="E30" s="37">
        <v>54.306181508990839</v>
      </c>
      <c r="F30" s="37">
        <v>127.14961730576037</v>
      </c>
    </row>
    <row r="31" spans="1:6" s="30" customFormat="1" ht="20.100000000000001" customHeight="1">
      <c r="A31" s="11">
        <v>2</v>
      </c>
      <c r="B31" s="23" t="s">
        <v>36</v>
      </c>
      <c r="C31" s="24">
        <v>2453200</v>
      </c>
      <c r="D31" s="24">
        <v>1262495.2182919998</v>
      </c>
      <c r="E31" s="33">
        <v>51.463199832545236</v>
      </c>
      <c r="F31" s="33">
        <v>526.9832702983457</v>
      </c>
    </row>
    <row r="32" spans="1:6" s="29" customFormat="1" ht="20.100000000000001" customHeight="1">
      <c r="A32" s="21">
        <v>3</v>
      </c>
      <c r="B32" s="16" t="s">
        <v>37</v>
      </c>
      <c r="C32" s="38">
        <v>111374</v>
      </c>
      <c r="D32" s="38">
        <v>77961.799999999988</v>
      </c>
      <c r="E32" s="39">
        <v>69.999999999999986</v>
      </c>
      <c r="F32" s="39">
        <v>459.93696491755134</v>
      </c>
    </row>
    <row r="33" spans="1:6" ht="19.5" customHeight="1">
      <c r="A33" s="13"/>
      <c r="B33" s="13"/>
      <c r="C33" s="7"/>
      <c r="D33" s="7"/>
      <c r="E33" s="31"/>
      <c r="F33" s="31"/>
    </row>
  </sheetData>
  <mergeCells count="9">
    <mergeCell ref="E1:F1"/>
    <mergeCell ref="A3:F3"/>
    <mergeCell ref="A4:F4"/>
    <mergeCell ref="D5:F5"/>
    <mergeCell ref="A6:A7"/>
    <mergeCell ref="B6:B7"/>
    <mergeCell ref="C6:C7"/>
    <mergeCell ref="D6:D7"/>
    <mergeCell ref="E6:F6"/>
  </mergeCells>
  <pageMargins left="0.25" right="0.25" top="0.5" bottom="0.25" header="0.3" footer="0.3"/>
  <pageSetup paperSize="9"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656FA9-7FD3-4ABE-A3B6-0A5FB4C638E3}">
  <ds:schemaRefs>
    <ds:schemaRef ds:uri="http://schemas.microsoft.com/sharepoint/v3/contenttype/forms"/>
  </ds:schemaRefs>
</ds:datastoreItem>
</file>

<file path=customXml/itemProps2.xml><?xml version="1.0" encoding="utf-8"?>
<ds:datastoreItem xmlns:ds="http://schemas.openxmlformats.org/officeDocument/2006/customXml" ds:itemID="{AD773C08-F1C5-4CF0-A3E3-9CDC3EAC21D4}">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28DBF9D0-092B-4A10-9B00-12ECCF29DC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TK Admin</cp:lastModifiedBy>
  <cp:lastPrinted>2023-07-11T04:18:00Z</cp:lastPrinted>
  <dcterms:created xsi:type="dcterms:W3CDTF">2018-08-22T07:49:45Z</dcterms:created>
  <dcterms:modified xsi:type="dcterms:W3CDTF">2023-10-13T03:49:45Z</dcterms:modified>
</cp:coreProperties>
</file>