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3. Cong khai Ngan sach\Cong khai quyet toan NS 2022\"/>
    </mc:Choice>
  </mc:AlternateContent>
  <xr:revisionPtr revIDLastSave="0" documentId="8_{C8A23DC2-FD85-4A54-AD30-87798B325732}" xr6:coauthVersionLast="47" xr6:coauthVersionMax="47" xr10:uidLastSave="{00000000-0000-0000-0000-000000000000}"/>
  <bookViews>
    <workbookView xWindow="-120" yWindow="-120" windowWidth="24240" windowHeight="13020" xr2:uid="{3C47F939-A555-4B4F-870F-06D6A092398B}"/>
  </bookViews>
  <sheets>
    <sheet name="63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IntlFixup" hidden="1">TRUE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{"'Sheet1'!$L$16"}</definedName>
    <definedName name="aa" hidden="1">#REF!</definedName>
    <definedName name="aaa" hidden="1">{"'Sheet1'!$L$16"}</definedName>
    <definedName name="aaaa" hidden="1">#REF!</definedName>
    <definedName name="aaaaa" hidden="1">{"'Sheet1'!$L$16"}</definedName>
    <definedName name="aaaaaa" hidden="1">{"'Sheet1'!$L$16"}</definedName>
    <definedName name="aaaaaaa" hidden="1">{"'Sheet1'!$L$16"}</definedName>
    <definedName name="anscount" hidden="1">7</definedName>
    <definedName name="dn">'[5]Cty XSKT-97'!$B$12</definedName>
    <definedName name="DSCQ">'[6]Danh sach KV2'!$B$5:$H$96</definedName>
    <definedName name="DSD">'[6]Danh sach doan KT'!$B$9:$I$37</definedName>
    <definedName name="h" hidden="1">{"'Sheet1'!$L$16"}</definedName>
    <definedName name="hcm" hidden="1">{"'Sheet1'!$L$16"}</definedName>
    <definedName name="h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limcount" hidden="1">5</definedName>
    <definedName name="_xlnm.Print_Titles" localSheetId="0">'63'!$7:$9</definedName>
    <definedName name="sencount" hidden="1">5</definedName>
    <definedName name="sfdsfsd" hidden="1">{"'Sheet1'!$L$16"}</definedName>
    <definedName name="tp" hidden="1">{"'Sheet1'!$L$16"}</definedName>
    <definedName name="vinhlong" hidden="1">{"'Sheet1'!$L$16"}</definedName>
    <definedName name="wrn.chi._.tiÆt." hidden="1">{#N/A,#N/A,FALSE,"Chi tiÆt"}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6" i="1" l="1"/>
  <c r="G86" i="1"/>
  <c r="G71" i="1"/>
  <c r="H65" i="1"/>
  <c r="G65" i="1"/>
  <c r="G64" i="1"/>
  <c r="H63" i="1"/>
  <c r="G63" i="1"/>
  <c r="H62" i="1"/>
  <c r="G62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G47" i="1"/>
  <c r="H46" i="1"/>
  <c r="G46" i="1"/>
  <c r="H44" i="1"/>
  <c r="G44" i="1"/>
  <c r="H43" i="1"/>
  <c r="G43" i="1"/>
  <c r="H41" i="1"/>
  <c r="G41" i="1"/>
  <c r="H40" i="1"/>
  <c r="G40" i="1"/>
  <c r="H39" i="1"/>
  <c r="G39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A18" i="1"/>
  <c r="A23" i="1" s="1"/>
  <c r="A30" i="1" s="1"/>
  <c r="A35" i="1" s="1"/>
  <c r="A36" i="1" s="1"/>
  <c r="A39" i="1" s="1"/>
  <c r="A40" i="1" s="1"/>
  <c r="A51" i="1" s="1"/>
  <c r="A52" i="1" s="1"/>
  <c r="A53" i="1" s="1"/>
  <c r="A54" i="1" s="1"/>
  <c r="A55" i="1" s="1"/>
  <c r="A56" i="1" s="1"/>
  <c r="A62" i="1" s="1"/>
  <c r="A63" i="1" s="1"/>
  <c r="A65" i="1" s="1"/>
  <c r="A66" i="1" s="1"/>
  <c r="H17" i="1"/>
  <c r="G17" i="1"/>
  <c r="H15" i="1"/>
  <c r="G15" i="1"/>
  <c r="H14" i="1"/>
  <c r="G14" i="1"/>
  <c r="H13" i="1"/>
  <c r="G13" i="1"/>
  <c r="H12" i="1"/>
  <c r="G12" i="1"/>
  <c r="H11" i="1"/>
  <c r="G11" i="1"/>
  <c r="H10" i="1"/>
  <c r="G10" i="1"/>
</calcChain>
</file>

<file path=xl/sharedStrings.xml><?xml version="1.0" encoding="utf-8"?>
<sst xmlns="http://schemas.openxmlformats.org/spreadsheetml/2006/main" count="115" uniqueCount="95">
  <si>
    <t>Biểu số 63/CK-NSNN</t>
  </si>
  <si>
    <t>QUYẾT TOÁN NGUỒN THU NGÂN SÁCH NHÀ NƯỚC NĂM 2022</t>
  </si>
  <si>
    <t>(Quyết toán đã được Hội đồng nhân dân phê chuẩn)</t>
  </si>
  <si>
    <t>(Kèm theo Quyết định số               /QĐ-UBND ngày                tháng            năm 2024 của UBND tỉnh Đắk Lắk)</t>
  </si>
  <si>
    <t>Đơn vị tính: Triệu đồng</t>
  </si>
  <si>
    <t>STT</t>
  </si>
  <si>
    <t>NỘI DUNG</t>
  </si>
  <si>
    <t>DỰ TOÁN</t>
  </si>
  <si>
    <t>QUYẾT TOÁN</t>
  </si>
  <si>
    <t>SO SÁNH  (%)</t>
  </si>
  <si>
    <t>TỔNG THU
NSNN</t>
  </si>
  <si>
    <t>THU
NSĐP</t>
  </si>
  <si>
    <t>Tổng thu
NSNN</t>
  </si>
  <si>
    <t>Thu NSĐP</t>
  </si>
  <si>
    <t>A</t>
  </si>
  <si>
    <t>B</t>
  </si>
  <si>
    <t>1</t>
  </si>
  <si>
    <t>2</t>
  </si>
  <si>
    <t>3</t>
  </si>
  <si>
    <t>4</t>
  </si>
  <si>
    <t>5=3/1</t>
  </si>
  <si>
    <t>6=4/2</t>
  </si>
  <si>
    <t>TỔNG NGUỒN THU NSNN (A+B+C+D+E+F+G+H)</t>
  </si>
  <si>
    <t>TỔNG THU CÂN ĐỐI NSNN</t>
  </si>
  <si>
    <t>I</t>
  </si>
  <si>
    <t>Thu nội địa</t>
  </si>
  <si>
    <t xml:space="preserve">Thu từ khu vực DNNN do trung ương quản lý </t>
  </si>
  <si>
    <t>- Thuế giá trị gia tăng</t>
  </si>
  <si>
    <t>- Thuế thu nhập doanh nghiệp</t>
  </si>
  <si>
    <t>- Thuế tiêu thụ đặc biệt</t>
  </si>
  <si>
    <t>- Thuế tài nguyên</t>
  </si>
  <si>
    <t>Thu từ khu vực DNNN do địa phương quản lý</t>
  </si>
  <si>
    <t>Thu từ khu vực doanh nghiệp có vốn đầu tư nước ngoài</t>
  </si>
  <si>
    <t>- Thu từ khí thiên nhiên</t>
  </si>
  <si>
    <t>- Tiền thuê mặt đất, mặt nước</t>
  </si>
  <si>
    <t>Thu từ khu vực kinh tế ngoài quốc doanh</t>
  </si>
  <si>
    <t>Thuế thu nhập cá nhân</t>
  </si>
  <si>
    <t>Thuế bảo vệ môi trường</t>
  </si>
  <si>
    <t>Trong đó: - Thuế  BVMT thu từ hàng hóa sản xuất, kinh doanh trong nước</t>
  </si>
  <si>
    <t xml:space="preserve">                 - Thuế  BVMT thu từ hàng hóa nhập khẩu</t>
  </si>
  <si>
    <t>Lệ phí trước bạ</t>
  </si>
  <si>
    <t>Phí, lệ phí</t>
  </si>
  <si>
    <t>8.1</t>
  </si>
  <si>
    <t>Lệ phí môn bài</t>
  </si>
  <si>
    <t>- Trung ương</t>
  </si>
  <si>
    <t>- Tỉnh</t>
  </si>
  <si>
    <t>- Huyện</t>
  </si>
  <si>
    <t>- Xã</t>
  </si>
  <si>
    <t>8.2</t>
  </si>
  <si>
    <t>Các loại phí, lệ phí khác</t>
  </si>
  <si>
    <t>Thuế sử dụng đất nông nghiệp</t>
  </si>
  <si>
    <t>Thuế sử dụng đất phi nông nghiệp</t>
  </si>
  <si>
    <t>Tiền cho thuê đất, thuê mặt nước</t>
  </si>
  <si>
    <t>Thu tiền sử dụng đất</t>
  </si>
  <si>
    <t>Tiền cho thuê và tiền bán nhà ở thuộc sở hữu nhà nước</t>
  </si>
  <si>
    <t>Thu từ hoạt động xổ số kiến thiết</t>
  </si>
  <si>
    <t>-Thuế giá trị gia tăng</t>
  </si>
  <si>
    <t>-Thuế thu nhập doanh nghiệp</t>
  </si>
  <si>
    <t>-Thu từ thu nhập sau thuế</t>
  </si>
  <si>
    <t>-Thuế tiêu thụ đặc biệt</t>
  </si>
  <si>
    <t>-Thu khác</t>
  </si>
  <si>
    <t>Thu tiền cấp quyền khai thác khoáng sản</t>
  </si>
  <si>
    <t>Thu khác ngân sách</t>
  </si>
  <si>
    <t>Trong đó:Thu xử phạt XPHC ATGT</t>
  </si>
  <si>
    <t>Thu từ quỹ đất công ích và thu hoa lợi công sản khác</t>
  </si>
  <si>
    <t>Thu cổ tức và lợi nhuận sau thuế</t>
  </si>
  <si>
    <t>Lợi nhuận được chia của Nhà nước và lợi nhuận sau thuế còn lại sau khi trích lập các quỹ của doanh nghiệp nhà nước</t>
  </si>
  <si>
    <t>Chênh lệch thu chi Ngân hàng Nhà nước</t>
  </si>
  <si>
    <t>Thu khác do cơ quan thuế thực hiện</t>
  </si>
  <si>
    <t>II</t>
  </si>
  <si>
    <t>Thu từ dầu thô</t>
  </si>
  <si>
    <t>III</t>
  </si>
  <si>
    <t>Thu từ hoạt động xuất nhập khẩu</t>
  </si>
  <si>
    <t>Thuế xuất khẩu</t>
  </si>
  <si>
    <t>Thuế nhập khẩu</t>
  </si>
  <si>
    <t>Thuế tiêu thụ đặc biệt hàng nhập khẩu</t>
  </si>
  <si>
    <t>Thuế bảo vệ môi trường do cơ quan hải quan thực hiện</t>
  </si>
  <si>
    <t>Thuế giá trị gia tăng hàng nhập khẩu</t>
  </si>
  <si>
    <t>Thu khác</t>
  </si>
  <si>
    <t>Thuế bổ sung đối với hàng hóa nhập khẩu vào Việt Nam</t>
  </si>
  <si>
    <t>IV</t>
  </si>
  <si>
    <t>Thu viện trợ</t>
  </si>
  <si>
    <t>THU TỪ QUỸ DỰ TRỮ TÀI CHÍNH</t>
  </si>
  <si>
    <t>C</t>
  </si>
  <si>
    <t>THU KẾT DƯ NĂM TRƯỚC</t>
  </si>
  <si>
    <t>D</t>
  </si>
  <si>
    <t>THU CHUYỂN NGUỒN TỪ NĂM TRƯỚC CHUYỂN SANG</t>
  </si>
  <si>
    <t>E</t>
  </si>
  <si>
    <t>THU VAY TỪ NGUỒN CHÍNH PHỦ CHO VAY LẠI</t>
  </si>
  <si>
    <t>F</t>
  </si>
  <si>
    <t>THU TỪ NGÂN SÁCH CẤP DƯỚI NỘP LÊN</t>
  </si>
  <si>
    <t>G</t>
  </si>
  <si>
    <t>CÁC KHOẢN HUY ĐỘNG ĐÓNG GÓP</t>
  </si>
  <si>
    <t>H</t>
  </si>
  <si>
    <t xml:space="preserve">GHI THU TIỀN THUÊ ĐẤT, THUÊ MẶT NƯỚC, TIỀN SỬ DỤNG ĐẤT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</si>
</sst>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* #,##0.0_);_(* \(#,##0.0\);_(* &quot;-&quot;??_);_(@_)"/>
  </numFmts>
  <fonts count="19">
    <font>
      <sz val="11"/>
      <color theme="1"/>
      <name val="Calibri"/>
      <family val="2"/>
      <scheme val="minor"/>
    </font>
    <font>
      <sz val="12"/>
      <name val=".VnTime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i/>
      <sz val="12"/>
      <name val="Times New Roman"/>
      <family val="1"/>
    </font>
    <font>
      <i/>
      <sz val="11"/>
      <name val="Times New Roman"/>
      <family val="1"/>
    </font>
    <font>
      <sz val="11"/>
      <name val=".VnTime"/>
      <family val="2"/>
    </font>
    <font>
      <b/>
      <sz val="11"/>
      <color theme="1"/>
      <name val="Times New Roman"/>
      <family val="1"/>
    </font>
    <font>
      <sz val="10"/>
      <name val="Times New Roman"/>
      <family val="1"/>
    </font>
    <font>
      <sz val="12"/>
      <name val=".VnArial Narrow"/>
      <family val="2"/>
    </font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0" fontId="11" fillId="0" borderId="0"/>
  </cellStyleXfs>
  <cellXfs count="95">
    <xf numFmtId="0" fontId="0" fillId="0" borderId="0" xfId="0"/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165" fontId="5" fillId="0" borderId="0" xfId="2" applyNumberFormat="1" applyFont="1" applyAlignment="1">
      <alignment horizontal="center"/>
    </xf>
    <xf numFmtId="0" fontId="6" fillId="0" borderId="0" xfId="2" applyFont="1" applyAlignment="1">
      <alignment horizontal="left"/>
    </xf>
    <xf numFmtId="0" fontId="6" fillId="0" borderId="0" xfId="2" applyFont="1" applyAlignment="1">
      <alignment horizontal="left" wrapText="1"/>
    </xf>
    <xf numFmtId="165" fontId="8" fillId="0" borderId="0" xfId="3" applyNumberFormat="1" applyFont="1" applyAlignment="1">
      <alignment vertical="center"/>
    </xf>
    <xf numFmtId="165" fontId="3" fillId="0" borderId="0" xfId="4" applyNumberFormat="1" applyFont="1"/>
    <xf numFmtId="164" fontId="3" fillId="0" borderId="1" xfId="2" applyNumberFormat="1" applyFont="1" applyBorder="1" applyAlignment="1">
      <alignment horizontal="center"/>
    </xf>
    <xf numFmtId="165" fontId="3" fillId="0" borderId="0" xfId="2" applyNumberFormat="1" applyFont="1"/>
    <xf numFmtId="0" fontId="2" fillId="0" borderId="2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 wrapText="1"/>
    </xf>
    <xf numFmtId="165" fontId="2" fillId="0" borderId="2" xfId="4" applyNumberFormat="1" applyFont="1" applyBorder="1" applyAlignment="1">
      <alignment horizontal="center" vertical="center"/>
    </xf>
    <xf numFmtId="164" fontId="2" fillId="0" borderId="2" xfId="2" applyNumberFormat="1" applyFont="1" applyBorder="1" applyAlignment="1">
      <alignment horizontal="center" vertical="center" wrapText="1"/>
    </xf>
    <xf numFmtId="165" fontId="2" fillId="0" borderId="2" xfId="4" applyNumberFormat="1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 wrapText="1"/>
    </xf>
    <xf numFmtId="165" fontId="2" fillId="0" borderId="2" xfId="4" quotePrefix="1" applyNumberFormat="1" applyFont="1" applyBorder="1" applyAlignment="1">
      <alignment horizontal="center" vertical="center"/>
    </xf>
    <xf numFmtId="164" fontId="2" fillId="0" borderId="2" xfId="2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3" xfId="5" applyFont="1" applyBorder="1" applyAlignment="1">
      <alignment horizontal="center" vertical="center"/>
    </xf>
    <xf numFmtId="0" fontId="2" fillId="0" borderId="3" xfId="5" applyFont="1" applyBorder="1" applyAlignment="1">
      <alignment horizontal="center" wrapText="1"/>
    </xf>
    <xf numFmtId="3" fontId="2" fillId="0" borderId="3" xfId="2" applyNumberFormat="1" applyFont="1" applyBorder="1"/>
    <xf numFmtId="164" fontId="2" fillId="0" borderId="3" xfId="2" applyNumberFormat="1" applyFont="1" applyBorder="1"/>
    <xf numFmtId="0" fontId="12" fillId="0" borderId="0" xfId="6" applyFont="1"/>
    <xf numFmtId="3" fontId="12" fillId="0" borderId="0" xfId="6" applyNumberFormat="1" applyFont="1"/>
    <xf numFmtId="0" fontId="2" fillId="0" borderId="4" xfId="5" applyFont="1" applyBorder="1" applyAlignment="1">
      <alignment horizontal="center" vertical="center"/>
    </xf>
    <xf numFmtId="0" fontId="2" fillId="0" borderId="4" xfId="5" applyFont="1" applyBorder="1" applyAlignment="1">
      <alignment wrapText="1"/>
    </xf>
    <xf numFmtId="3" fontId="2" fillId="0" borderId="4" xfId="2" applyNumberFormat="1" applyFont="1" applyBorder="1"/>
    <xf numFmtId="164" fontId="2" fillId="0" borderId="4" xfId="2" applyNumberFormat="1" applyFont="1" applyBorder="1"/>
    <xf numFmtId="164" fontId="2" fillId="0" borderId="4" xfId="2" applyNumberFormat="1" applyFont="1" applyBorder="1" applyAlignment="1">
      <alignment horizontal="right"/>
    </xf>
    <xf numFmtId="0" fontId="13" fillId="0" borderId="0" xfId="6" applyFont="1"/>
    <xf numFmtId="0" fontId="3" fillId="0" borderId="4" xfId="5" applyFont="1" applyBorder="1" applyAlignment="1">
      <alignment horizontal="center" vertical="center"/>
    </xf>
    <xf numFmtId="0" fontId="3" fillId="0" borderId="4" xfId="5" applyFont="1" applyBorder="1" applyAlignment="1">
      <alignment wrapText="1"/>
    </xf>
    <xf numFmtId="3" fontId="3" fillId="0" borderId="4" xfId="2" applyNumberFormat="1" applyFont="1" applyBorder="1"/>
    <xf numFmtId="3" fontId="3" fillId="0" borderId="4" xfId="5" applyNumberFormat="1" applyFont="1" applyBorder="1"/>
    <xf numFmtId="3" fontId="3" fillId="0" borderId="4" xfId="5" applyNumberFormat="1" applyFont="1" applyBorder="1" applyAlignment="1">
      <alignment horizontal="right"/>
    </xf>
    <xf numFmtId="164" fontId="3" fillId="0" borderId="4" xfId="5" applyNumberFormat="1" applyFont="1" applyBorder="1" applyAlignment="1">
      <alignment horizontal="right"/>
    </xf>
    <xf numFmtId="165" fontId="3" fillId="0" borderId="4" xfId="4" applyNumberFormat="1" applyFont="1" applyBorder="1"/>
    <xf numFmtId="3" fontId="2" fillId="0" borderId="4" xfId="5" applyNumberFormat="1" applyFont="1" applyBorder="1"/>
    <xf numFmtId="164" fontId="2" fillId="0" borderId="4" xfId="5" applyNumberFormat="1" applyFont="1" applyBorder="1" applyAlignment="1">
      <alignment horizontal="right"/>
    </xf>
    <xf numFmtId="3" fontId="2" fillId="0" borderId="4" xfId="5" applyNumberFormat="1" applyFont="1" applyBorder="1" applyAlignment="1">
      <alignment horizontal="right"/>
    </xf>
    <xf numFmtId="0" fontId="6" fillId="0" borderId="4" xfId="5" applyFont="1" applyBorder="1" applyAlignment="1">
      <alignment horizontal="center" vertical="center"/>
    </xf>
    <xf numFmtId="0" fontId="6" fillId="0" borderId="4" xfId="5" applyFont="1" applyBorder="1" applyAlignment="1">
      <alignment wrapText="1"/>
    </xf>
    <xf numFmtId="3" fontId="6" fillId="0" borderId="4" xfId="2" applyNumberFormat="1" applyFont="1" applyBorder="1"/>
    <xf numFmtId="3" fontId="6" fillId="0" borderId="4" xfId="5" applyNumberFormat="1" applyFont="1" applyBorder="1"/>
    <xf numFmtId="3" fontId="6" fillId="0" borderId="4" xfId="5" applyNumberFormat="1" applyFont="1" applyBorder="1" applyAlignment="1">
      <alignment horizontal="right"/>
    </xf>
    <xf numFmtId="3" fontId="13" fillId="0" borderId="0" xfId="6" applyNumberFormat="1" applyFont="1"/>
    <xf numFmtId="0" fontId="8" fillId="0" borderId="4" xfId="5" applyFont="1" applyBorder="1" applyAlignment="1">
      <alignment horizontal="center" vertical="center"/>
    </xf>
    <xf numFmtId="0" fontId="8" fillId="0" borderId="4" xfId="5" applyFont="1" applyBorder="1" applyAlignment="1">
      <alignment wrapText="1"/>
    </xf>
    <xf numFmtId="3" fontId="8" fillId="0" borderId="4" xfId="2" applyNumberFormat="1" applyFont="1" applyBorder="1"/>
    <xf numFmtId="164" fontId="8" fillId="0" borderId="4" xfId="2" applyNumberFormat="1" applyFont="1" applyBorder="1" applyAlignment="1">
      <alignment horizontal="right"/>
    </xf>
    <xf numFmtId="0" fontId="14" fillId="0" borderId="0" xfId="6" applyFont="1"/>
    <xf numFmtId="3" fontId="14" fillId="0" borderId="0" xfId="6" applyNumberFormat="1" applyFont="1"/>
    <xf numFmtId="3" fontId="15" fillId="0" borderId="0" xfId="6" applyNumberFormat="1" applyFont="1"/>
    <xf numFmtId="0" fontId="16" fillId="0" borderId="4" xfId="5" applyFont="1" applyBorder="1" applyAlignment="1">
      <alignment horizontal="center" vertical="center"/>
    </xf>
    <xf numFmtId="0" fontId="16" fillId="0" borderId="4" xfId="5" applyFont="1" applyBorder="1" applyAlignment="1">
      <alignment wrapText="1"/>
    </xf>
    <xf numFmtId="3" fontId="16" fillId="0" borderId="4" xfId="2" applyNumberFormat="1" applyFont="1" applyBorder="1"/>
    <xf numFmtId="164" fontId="16" fillId="0" borderId="4" xfId="2" applyNumberFormat="1" applyFont="1" applyBorder="1" applyAlignment="1">
      <alignment horizontal="right"/>
    </xf>
    <xf numFmtId="0" fontId="15" fillId="0" borderId="0" xfId="6" applyFont="1"/>
    <xf numFmtId="0" fontId="17" fillId="0" borderId="4" xfId="5" applyFont="1" applyBorder="1" applyAlignment="1">
      <alignment horizontal="center" vertical="center"/>
    </xf>
    <xf numFmtId="0" fontId="17" fillId="0" borderId="4" xfId="5" quotePrefix="1" applyFont="1" applyBorder="1" applyAlignment="1">
      <alignment wrapText="1"/>
    </xf>
    <xf numFmtId="165" fontId="6" fillId="0" borderId="4" xfId="4" applyNumberFormat="1" applyFont="1" applyBorder="1"/>
    <xf numFmtId="0" fontId="18" fillId="0" borderId="0" xfId="6" applyFont="1"/>
    <xf numFmtId="3" fontId="5" fillId="0" borderId="0" xfId="6" applyNumberFormat="1" applyFont="1"/>
    <xf numFmtId="3" fontId="18" fillId="0" borderId="0" xfId="6" applyNumberFormat="1" applyFont="1"/>
    <xf numFmtId="3" fontId="17" fillId="0" borderId="4" xfId="2" applyNumberFormat="1" applyFont="1" applyBorder="1"/>
    <xf numFmtId="3" fontId="17" fillId="0" borderId="4" xfId="5" applyNumberFormat="1" applyFont="1" applyBorder="1"/>
    <xf numFmtId="3" fontId="17" fillId="0" borderId="4" xfId="5" applyNumberFormat="1" applyFont="1" applyBorder="1" applyAlignment="1">
      <alignment horizontal="right"/>
    </xf>
    <xf numFmtId="164" fontId="17" fillId="0" borderId="4" xfId="5" applyNumberFormat="1" applyFont="1" applyBorder="1" applyAlignment="1">
      <alignment horizontal="right"/>
    </xf>
    <xf numFmtId="166" fontId="17" fillId="0" borderId="4" xfId="1" applyNumberFormat="1" applyFont="1" applyBorder="1"/>
    <xf numFmtId="164" fontId="17" fillId="0" borderId="4" xfId="2" applyNumberFormat="1" applyFont="1" applyBorder="1" applyAlignment="1">
      <alignment horizontal="right"/>
    </xf>
    <xf numFmtId="164" fontId="6" fillId="0" borderId="4" xfId="5" applyNumberFormat="1" applyFont="1" applyBorder="1" applyAlignment="1">
      <alignment horizontal="right"/>
    </xf>
    <xf numFmtId="3" fontId="8" fillId="0" borderId="4" xfId="5" applyNumberFormat="1" applyFont="1" applyBorder="1"/>
    <xf numFmtId="3" fontId="8" fillId="0" borderId="4" xfId="5" applyNumberFormat="1" applyFont="1" applyBorder="1" applyAlignment="1">
      <alignment horizontal="right"/>
    </xf>
    <xf numFmtId="164" fontId="8" fillId="0" borderId="4" xfId="5" applyNumberFormat="1" applyFont="1" applyBorder="1" applyAlignment="1">
      <alignment horizontal="right"/>
    </xf>
    <xf numFmtId="0" fontId="16" fillId="0" borderId="4" xfId="5" quotePrefix="1" applyFont="1" applyBorder="1" applyAlignment="1">
      <alignment wrapText="1"/>
    </xf>
    <xf numFmtId="165" fontId="16" fillId="0" borderId="4" xfId="4" applyNumberFormat="1" applyFont="1" applyBorder="1"/>
    <xf numFmtId="0" fontId="5" fillId="0" borderId="0" xfId="6" applyFont="1"/>
    <xf numFmtId="165" fontId="2" fillId="0" borderId="4" xfId="4" applyNumberFormat="1" applyFont="1" applyBorder="1"/>
    <xf numFmtId="165" fontId="13" fillId="0" borderId="0" xfId="6" applyNumberFormat="1" applyFont="1"/>
    <xf numFmtId="0" fontId="2" fillId="0" borderId="4" xfId="5" applyFont="1" applyBorder="1" applyAlignment="1">
      <alignment horizontal="left" vertical="center" wrapText="1"/>
    </xf>
    <xf numFmtId="0" fontId="2" fillId="0" borderId="4" xfId="5" applyFont="1" applyBorder="1" applyAlignment="1">
      <alignment horizontal="center" vertical="center" wrapText="1"/>
    </xf>
    <xf numFmtId="0" fontId="2" fillId="0" borderId="5" xfId="5" applyFont="1" applyBorder="1" applyAlignment="1">
      <alignment horizontal="center" vertical="center"/>
    </xf>
    <xf numFmtId="0" fontId="2" fillId="0" borderId="5" xfId="5" applyFont="1" applyBorder="1" applyAlignment="1">
      <alignment horizontal="left" vertical="center" wrapText="1"/>
    </xf>
    <xf numFmtId="165" fontId="2" fillId="0" borderId="5" xfId="4" applyNumberFormat="1" applyFont="1" applyBorder="1"/>
    <xf numFmtId="164" fontId="2" fillId="0" borderId="5" xfId="5" applyNumberFormat="1" applyFont="1" applyBorder="1" applyAlignment="1">
      <alignment horizontal="right"/>
    </xf>
    <xf numFmtId="0" fontId="13" fillId="0" borderId="0" xfId="6" applyFont="1" applyAlignment="1">
      <alignment vertical="center"/>
    </xf>
    <xf numFmtId="165" fontId="13" fillId="0" borderId="0" xfId="6" applyNumberFormat="1" applyFont="1" applyAlignment="1">
      <alignment vertical="center"/>
    </xf>
    <xf numFmtId="0" fontId="3" fillId="0" borderId="0" xfId="2" applyFont="1" applyAlignment="1">
      <alignment wrapText="1"/>
    </xf>
    <xf numFmtId="165" fontId="3" fillId="0" borderId="0" xfId="4" applyNumberFormat="1" applyFont="1" applyAlignment="1">
      <alignment horizontal="right"/>
    </xf>
    <xf numFmtId="164" fontId="3" fillId="0" borderId="0" xfId="2" applyNumberFormat="1" applyFont="1"/>
  </cellXfs>
  <cellStyles count="7">
    <cellStyle name="Comma" xfId="1" builtinId="3"/>
    <cellStyle name="Comma 2" xfId="4" xr:uid="{DA3C3CBB-2537-451F-AE29-E8A2E31988AA}"/>
    <cellStyle name="Comma 5" xfId="3" xr:uid="{D377B12C-27B0-4599-94EB-0B37EB9E5F3F}"/>
    <cellStyle name="Normal" xfId="0" builtinId="0"/>
    <cellStyle name="Normal 2 2 4 2" xfId="2" xr:uid="{992571CD-AB0C-48C7-BA9E-3C531DD60780}"/>
    <cellStyle name="Normal 4" xfId="5" xr:uid="{C66AB472-6F4D-4D78-89DC-8584DFBB32E0}"/>
    <cellStyle name="Normal 4 4" xfId="6" xr:uid="{987290F9-AF19-490A-A334-D6FF0AF0A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welcome\Local%20Settings\Temporary%20Internet%20Files\Content.IE5\ZYNRQUJS\Bieu%20yeu%20cau%20Qu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cong2\c\96Q2573\HE-7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nh%20Tri\My%20Documents\Tra%20Vinh\Tinh\DT\My%20Documents\binh%20kt\CTCI-CPP\quota\Painting_Insulation_Coating-MT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IM%20QUY\TIEN%20GIANG\DT\My%20Documents\binh%20kt\CTCI-CPP\quota\Painting_Insulation_Coating-M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TTH\Desktop\4%20Phu%20luc%2002_Phat%20hanh-TranManhHa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 khac"/>
      <sheetName val="Du phong"/>
      <sheetName val="Tang thu"/>
      <sheetName val="Ho tro"/>
      <sheetName val="Chuyen nguon"/>
      <sheetName val="Ket du"/>
      <sheetName val="Vay theo K3, Đ8"/>
      <sheetName val="Cho vay, tam ung"/>
      <sheetName val="Tam thu, tam giu"/>
      <sheetName val="Quy ngoai NS"/>
      <sheetName val="00000000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XL4Poppy"/>
      <sheetName val="VTAcap"/>
      <sheetName val="DCVTACaP"/>
      <sheetName val="TKHC-35"/>
      <sheetName val="TKTK0,4"/>
      <sheetName val="BangPhanday"/>
      <sheetName val="DANBVE"/>
      <sheetName val="TKHC-0,4"/>
      <sheetName val="TKTK-35"/>
      <sheetName val="KL GD2 tong the"/>
      <sheetName val="TKHC-CT"/>
      <sheetName val="MC,MN"/>
      <sheetName val="X,TD"/>
      <sheetName val="TBA,CTO"/>
      <sheetName val="CD"/>
      <sheetName val="Cot"/>
      <sheetName val="TTGD2"/>
      <sheetName val="00000000"/>
      <sheetName val="10000000"/>
      <sheetName val="Giao"/>
      <sheetName val="CHIET TINH"/>
      <sheetName val="Bang gia Ca May"/>
      <sheetName val="Bang Gia VL"/>
      <sheetName val="Tong Hop KP"/>
      <sheetName val=" DON GIA"/>
      <sheetName val="CHIET TINH THEO KH.SAT"/>
      <sheetName val="DT thi ngiem"/>
      <sheetName val="TH DT thi nghiem"/>
      <sheetName val="TH DT"/>
      <sheetName val="DT2"/>
      <sheetName val="CT"/>
      <sheetName val="KL xa"/>
      <sheetName val="KL cot"/>
      <sheetName val="Xa su"/>
      <sheetName val="CP Xa"/>
      <sheetName val="THDT xa"/>
      <sheetName val="Cot dien"/>
      <sheetName val="TH cot"/>
      <sheetName val="CT VC cot"/>
      <sheetName val="VC CT ma"/>
      <sheetName val="CT cot thep"/>
      <sheetName val="CT ma kem"/>
      <sheetName val="PBKL"/>
      <sheetName val="CT be tong"/>
      <sheetName val="C.tinh"/>
      <sheetName val="D12TUVAN"/>
      <sheetName val="D7Longhiep"/>
      <sheetName val="NMNHUa"/>
      <sheetName val="DXMay"/>
      <sheetName val="D7TT3"/>
      <sheetName val="PXII"/>
      <sheetName val="Vaycuong"/>
      <sheetName val="DCUONG"/>
      <sheetName val="DVINA"/>
      <sheetName val="DCKCUONG"/>
      <sheetName val="D3KSVINA"/>
      <sheetName val="DOI 7"/>
      <sheetName val="DOI 3"/>
      <sheetName val="DOI1"/>
      <sheetName val="DOI6"/>
      <sheetName val="DOI5"/>
      <sheetName val="NC"/>
      <sheetName val="VL"/>
      <sheetName val="THDT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Vatlieu"/>
      <sheetName val="DgDuong"/>
      <sheetName val="dgmo-tru"/>
      <sheetName val="dgdam"/>
      <sheetName val="Dam-Mo-Tru"/>
      <sheetName val="dgcong"/>
      <sheetName val="DPD"/>
      <sheetName val="DTDuong"/>
      <sheetName val="GTXLc"/>
      <sheetName val="CPXLk"/>
      <sheetName val="DBu"/>
      <sheetName val="KPTH"/>
      <sheetName val="Bang KL ket cau"/>
      <sheetName val="tuyen"/>
      <sheetName val="dgcoc"/>
      <sheetName val="CP3-3nhip(L=130,251m)(OK)"/>
      <sheetName val="CP4-7nhip(L=289,384m)(OK)"/>
      <sheetName val="CP5-3nhip(L=130,27m)(OK)"/>
      <sheetName val="CP6-4nhip(L=170,5m)(OK)"/>
      <sheetName val="GTXLc-Doan2"/>
      <sheetName val="do xe"/>
      <sheetName val="GT do xe"/>
      <sheetName val="Bieu TH"/>
      <sheetName val="TH lop khoan"/>
      <sheetName val="cdkhoan"/>
      <sheetName val="DG cau"/>
      <sheetName val="PA1-Cau banDUL(1x12m)"/>
      <sheetName val="PA2-Cong ds 2(3x3,5)"/>
      <sheetName val="XL(chinh+khac)"/>
      <sheetName val="S-VK (I)"/>
      <sheetName val="Bang KL"/>
      <sheetName val="CP1-3nhip(L=130,4m)"/>
      <sheetName val="CP2-4nhip(L=170,4m)"/>
      <sheetName val="CP6-4nhip(L=170,4m)"/>
      <sheetName val="KL nhip"/>
      <sheetName val="KL-6cau"/>
      <sheetName val="BIA"/>
      <sheetName val="THQT"/>
      <sheetName val="CT HT"/>
      <sheetName val="B tinh"/>
      <sheetName val="XD"/>
      <sheetName val="TH VT A"/>
      <sheetName val="THtoanbo"/>
      <sheetName val="THboxung"/>
      <sheetName val="PTVT"/>
      <sheetName val="CLechVTSon5.5.03"/>
      <sheetName val="THKPBXSon5.5.03"/>
      <sheetName val="BXSon+binh5.5.03"/>
      <sheetName val="thau"/>
      <sheetName val="XXXXXXXX"/>
      <sheetName val="XXXXXXX0"/>
      <sheetName val="XXXXXXX1"/>
      <sheetName val="XXXXXXX2"/>
      <sheetName val="XXXXXXX3"/>
      <sheetName val="XXXXXXX4"/>
      <sheetName val="XXXXXXX5"/>
      <sheetName val="2001"/>
      <sheetName val="T.H 01"/>
      <sheetName val="2000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BTH"/>
      <sheetName val="KLCT"/>
      <sheetName val="TH04"/>
      <sheetName val="VC"/>
      <sheetName val="BIA "/>
      <sheetName val="XL4Test5"/>
      <sheetName val="Chart1"/>
      <sheetName val="20000000"/>
      <sheetName val="30000000"/>
      <sheetName val="40000000"/>
      <sheetName val="50000000"/>
      <sheetName val="60000000"/>
      <sheetName val="70000000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NMQII-100"/>
      <sheetName val="NMQII"/>
      <sheetName val="MTQII"/>
      <sheetName val="CTYQII"/>
      <sheetName val="sent to"/>
      <sheetName val="00000001"/>
      <sheetName val="00000002"/>
      <sheetName val="00000003"/>
      <sheetName val="00000004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QuyI"/>
      <sheetName val="QuyII"/>
      <sheetName val="QUYIII"/>
      <sheetName val="QUYIV"/>
      <sheetName val="quy1"/>
      <sheetName val="QUY2"/>
      <sheetName val="QUY3"/>
      <sheetName val="QUY4"/>
      <sheetName val="q2"/>
      <sheetName val="q3"/>
      <sheetName val="q4"/>
      <sheetName val="Chi tiet"/>
      <sheetName val="Bu gia"/>
      <sheetName val="Vat tu"/>
      <sheetName val="Thiet ke"/>
      <sheetName val="TH KL,VT,KP"/>
      <sheetName val="Den bu"/>
      <sheetName val="Phantich"/>
      <sheetName val="Toan_DA"/>
      <sheetName val="2004"/>
      <sheetName val="2005"/>
      <sheetName val="Outlets"/>
      <sheetName val="PGs"/>
      <sheetName val="UNIT"/>
      <sheetName val="Piers of Main Flyover (1)"/>
      <sheetName val="Cot Tru1"/>
      <sheetName val="P3-TanAn-Factored"/>
      <sheetName val="P4-TanAn-Factored"/>
      <sheetName val="DKTT"/>
      <sheetName val="N-luc"/>
      <sheetName val="TH-Tai trong"/>
      <sheetName val="Xamu"/>
      <sheetName val="Than tru"/>
      <sheetName val="Be coc"/>
      <sheetName val="PTDDat-Tru"/>
      <sheetName val="PTDDat-nhip"/>
      <sheetName val="PTDDat-nhipLT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Gia da dam"/>
      <sheetName val="Gia VLXD"/>
      <sheetName val="Thang_1"/>
      <sheetName val="Thang_2"/>
      <sheetName val="Thang_3"/>
      <sheetName val="Thang_4"/>
      <sheetName val="Chitiet"/>
      <sheetName val="PTich"/>
      <sheetName val="TongHop"/>
      <sheetName val="NhapCN"/>
      <sheetName val="THBaocao"/>
      <sheetName val="THThang"/>
      <sheetName val="CPTK"/>
      <sheetName val="DMTK"/>
      <sheetName val="DGiaCTiet"/>
      <sheetName val="DTCT"/>
      <sheetName val="THKP (2)"/>
      <sheetName val="TM"/>
      <sheetName val="BU-gian"/>
      <sheetName val="Bu-Ha"/>
      <sheetName val="Gia DAN"/>
      <sheetName val="Dan"/>
      <sheetName val="Cuoc"/>
      <sheetName val="Bugia"/>
      <sheetName val="VT"/>
      <sheetName val="KL57"/>
      <sheetName val="TH  - 8t DN  "/>
      <sheetName val="mau"/>
      <sheetName val="Theo doi GTGT"/>
      <sheetName val="Luong-04"/>
      <sheetName val="An trua-04"/>
      <sheetName val="TH-131"/>
      <sheetName val="TH-331 "/>
      <sheetName val="Bang CDTK-04 -NH"/>
      <sheetName val="NXT T1"/>
      <sheetName val="NXT T2"/>
      <sheetName val="S"/>
      <sheetName val="TH NL-VL "/>
      <sheetName val="NXT Nam Sua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l0000000"/>
      <sheetName val="k0000000"/>
      <sheetName val="m0000000"/>
      <sheetName val="n0000000"/>
      <sheetName val="o0000000"/>
      <sheetName val="p0000000"/>
      <sheetName val="q0000000"/>
      <sheetName val="106-KHAI THAC DA"/>
      <sheetName val="31-A.TRUONG"/>
      <sheetName val="30-AP LUC"/>
      <sheetName val="13-C.N DONG BAC H.NOI"/>
      <sheetName val="33-CN DONGBAC TPHCM"/>
      <sheetName val="32-CN DAUTUTM TPHCM"/>
      <sheetName val="14-CBKD HA NOI"/>
      <sheetName val="15-CBKD HPHONG"/>
      <sheetName val="44-CB BAC THAI"/>
      <sheetName val="55-CBKD HANAMNINH"/>
      <sheetName val="53-CBKD VINHPHU"/>
      <sheetName val="64-CBKD BACLANG"/>
      <sheetName val="65-CBKD QNINH"/>
      <sheetName val="99-CBKD TAYBAC"/>
      <sheetName val="104-CBKD NGHETINH"/>
      <sheetName val="85-CBKD THANHHOA"/>
      <sheetName val="47-CP MIENNAM"/>
      <sheetName val="48-CP MIEN TRUNG"/>
      <sheetName val="37-CHETAOMAY"/>
      <sheetName val="108-XN KTCBKD THAN"/>
      <sheetName val="86-DUONG NHAT"/>
      <sheetName val="XUATKHAU"/>
      <sheetName val="XUAT TN T.QUOC"/>
      <sheetName val="THANBUN"/>
      <sheetName val="DOKHO"/>
      <sheetName val="TONG HOP  "/>
      <sheetName val="VLC"/>
      <sheetName val="VLP"/>
      <sheetName val="DTthicong"/>
      <sheetName val="Chiettinh"/>
      <sheetName val="Nhancongin"/>
      <sheetName val="vat tu giacong"/>
      <sheetName val="MayTC"/>
      <sheetName val="Thop"/>
      <sheetName val="tham  khao"/>
      <sheetName val="ChiphiTG"/>
      <sheetName val="154TG"/>
      <sheetName val="155 TG"/>
      <sheetName val="bcgd"/>
      <sheetName val="CP COTTO"/>
      <sheetName val="154+155 cotto"/>
      <sheetName val="155 Cotto"/>
      <sheetName val="CP Yen Hung"/>
      <sheetName val="154 YH +155YH"/>
      <sheetName val="CPPX men"/>
      <sheetName val="154 men"/>
      <sheetName val="155 men "/>
      <sheetName val="157"/>
      <sheetName val="157 6t"/>
      <sheetName val="lolai 157"/>
      <sheetName val="Lo lai ctto"/>
      <sheetName val="Lo lai men"/>
      <sheetName val="lo lai yen hung"/>
      <sheetName val="Lo lai tieu giao"/>
      <sheetName val="GTXL"/>
      <sheetName val="dgchitiet"/>
      <sheetName val="DTCong"/>
      <sheetName val="KLuong(cong)"/>
      <sheetName val="DHai(banDUL-5x20,05m)"/>
      <sheetName val="KVinh(banDUL-3x21,05m)"/>
      <sheetName val="KLuong(Cau)"/>
      <sheetName val="M"/>
      <sheetName val="GTXLk"/>
      <sheetName val="dg(cau)"/>
      <sheetName val="DT(KVinh)"/>
      <sheetName val="DT(DHai)"/>
      <sheetName val="KL"/>
      <sheetName val="DT(cong)"/>
      <sheetName val="CTXD"/>
      <sheetName val="T12-01"/>
      <sheetName val="T1-02"/>
      <sheetName val="T5"/>
      <sheetName val="T6"/>
      <sheetName val="T7"/>
      <sheetName val="T8"/>
      <sheetName val="T9"/>
      <sheetName val="T10"/>
      <sheetName val="T11"/>
      <sheetName val="T12"/>
      <sheetName val="CTCN"/>
      <sheetName val="QTHD"/>
      <sheetName val="Sluong"/>
      <sheetName val="t1e21"/>
      <sheetName val="t1e20"/>
      <sheetName val="t1e18"/>
      <sheetName val="t2e17"/>
      <sheetName val="t1e17"/>
      <sheetName val="t1e15"/>
      <sheetName val="t2e14"/>
      <sheetName val="t1e14"/>
      <sheetName val="t2e13"/>
      <sheetName val="t1e13"/>
      <sheetName val="t2e12"/>
      <sheetName val="t1e12"/>
      <sheetName val="t2e11"/>
      <sheetName val="t1e11"/>
      <sheetName val="t2e10"/>
      <sheetName val="t1e10"/>
      <sheetName val="t3e9"/>
      <sheetName val="t2e9"/>
      <sheetName val="t1e9"/>
      <sheetName val="t3e8"/>
      <sheetName val="t2e8"/>
      <sheetName val="t1e8cu"/>
      <sheetName val="t3e5"/>
      <sheetName val="t2e5"/>
      <sheetName val="t1e5moi"/>
      <sheetName val="t1e5cu"/>
      <sheetName val="t2e2"/>
      <sheetName val="t1e2"/>
      <sheetName val="t3e1"/>
      <sheetName val="t2e1"/>
      <sheetName val="t1e1"/>
      <sheetName val="T3(9)"/>
      <sheetName val="T2(9)"/>
      <sheetName val="T5(10)"/>
      <sheetName val="T4(10)"/>
      <sheetName val="T3(10)"/>
      <sheetName val="T2(10)"/>
      <sheetName val="T1(10)"/>
      <sheetName val="T4(9)"/>
      <sheetName val="T1(9)"/>
      <sheetName val="T4(T8)"/>
      <sheetName val="T3(T8]"/>
      <sheetName val="T2(T8]"/>
      <sheetName val="T1(T8]"/>
      <sheetName val="T4(T7}"/>
      <sheetName val="T3(T7]"/>
      <sheetName val="T2(T7]"/>
      <sheetName val="T1(T7]"/>
      <sheetName val="T3[6]"/>
      <sheetName val="T2[6]"/>
      <sheetName val="T1(6)"/>
      <sheetName val="T4(05)"/>
      <sheetName val="T3(05)"/>
      <sheetName val="T2(05)"/>
      <sheetName val="T3(3)03"/>
      <sheetName val="T1(04)"/>
      <sheetName val="T5(03)"/>
      <sheetName val="T4(03)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Tong hop kinh phi"/>
      <sheetName val="Tu van Thiet ke"/>
      <sheetName val="Tien do thi cong"/>
      <sheetName val="Bia du toan"/>
      <sheetName val="Tro giup"/>
      <sheetName val="Config"/>
      <sheetName val="HC-01"/>
      <sheetName val="HC-02"/>
      <sheetName val="HC-03"/>
      <sheetName val="HC-04"/>
      <sheetName val="HC-05"/>
      <sheetName val="HC-06"/>
      <sheetName val="HC-07"/>
      <sheetName val="HC-08"/>
      <sheetName val="HC-09"/>
      <sheetName val="HC-10"/>
      <sheetName val="HC-11"/>
      <sheetName val="HC-12"/>
      <sheetName val="HC-13"/>
      <sheetName val="HC-14"/>
      <sheetName val="HC-15"/>
      <sheetName val="HC-16"/>
      <sheetName val="HC-17"/>
      <sheetName val="HC-18"/>
      <sheetName val="Bia1"/>
      <sheetName val="THKC"/>
      <sheetName val="THKC (2)"/>
      <sheetName val="THKC (3)"/>
      <sheetName val="VtuB"/>
      <sheetName val="VtuA"/>
      <sheetName val="CAMmoi"/>
      <sheetName val="CAM1"/>
      <sheetName val="CAMcu"/>
      <sheetName val="CAM2"/>
      <sheetName val="0002"/>
      <sheetName val="0003"/>
      <sheetName val="0004"/>
      <sheetName val="005"/>
      <sheetName val="0006"/>
      <sheetName val="0007"/>
      <sheetName val="0008"/>
      <sheetName val="009"/>
      <sheetName val="stabguide"/>
      <sheetName val="riser 02.01"/>
      <sheetName val="TONG CONG "/>
      <sheetName val="phu luc "/>
      <sheetName val="PT VT "/>
      <sheetName val="c. lech v t"/>
      <sheetName val="Q.Tc.xanh  "/>
      <sheetName val="Tang giam KL "/>
      <sheetName val="Bang TH"/>
      <sheetName val="ktcau"/>
      <sheetName val="KTcaulon"/>
      <sheetName val="DGia"/>
      <sheetName val="Vuot can(81-110)-ok"/>
      <sheetName val="L4,T5 nuoc(81-110)-ok"/>
      <sheetName val="L,T,nuoc+can(70-81)-ok"/>
      <sheetName val="Vuot can(35-70)-ok"/>
      <sheetName val="L,T,N nuoc (35-70)-ok"/>
      <sheetName val="L,T,N nuoc (0-35)-ok"/>
      <sheetName val="Vuot can(0-35)-ok"/>
      <sheetName val="Duong(0-35)-ok"/>
      <sheetName val="KL-Cau lon"/>
      <sheetName val="KL-Cau trung"/>
      <sheetName val="KL-Cau vuot nut"/>
      <sheetName val="1nhip"/>
      <sheetName val="TH Cau-PA kien nghi"/>
      <sheetName val="L(4),T(5) nuoc(81-110)"/>
      <sheetName val="Vuot can7 (81-110)"/>
      <sheetName val="BKBL"/>
      <sheetName val="DG"/>
      <sheetName val="SLX"/>
      <sheetName val="SLN"/>
      <sheetName val="SLT"/>
      <sheetName val="BKLCVT"/>
      <sheetName val="HH"/>
      <sheetName val="TK"/>
      <sheetName val="PTVT goc"/>
      <sheetName val="DG goc"/>
      <sheetName val="CLVL goc"/>
      <sheetName val="khoi luong"/>
      <sheetName val="ptxd"/>
      <sheetName val="ptnuoc"/>
      <sheetName val="bien ban"/>
      <sheetName val="Sheet3 (2)"/>
      <sheetName val="CP6-4nhip(L=170,5e)(OK)"/>
      <sheetName val="B ke"/>
      <sheetName val="K luong"/>
      <sheetName val="VL-NC-M"/>
      <sheetName val="C.tinh DG"/>
      <sheetName val="C.tinh BT"/>
      <sheetName val="Mong"/>
      <sheetName val="Bu VL"/>
      <sheetName val="V.C ngoai tuyen"/>
      <sheetName val="Trung chuyen"/>
      <sheetName val="V.C noi tuyen"/>
      <sheetName val="Cu lyVC noi tuyen"/>
      <sheetName val="CT-6"/>
      <sheetName val="CT-Tram"/>
      <sheetName val="TH-Tram"/>
      <sheetName val="TH-Cto"/>
      <sheetName val="TBA 35-Ldat"/>
      <sheetName val="TDT35TBA"/>
      <sheetName val="TDT-tram"/>
      <sheetName val="TDT-Cto"/>
      <sheetName val="TDT6DDK+TBA"/>
      <sheetName val="DG-Khao sat"/>
      <sheetName val="CT-Tuvan"/>
      <sheetName val="Chi tiet Vc"/>
      <sheetName val="Khoi luong van chuyen "/>
      <sheetName val="TONGDUTOAN"/>
      <sheetName val="Khao Sat"/>
      <sheetName val="ThuyetMinhDT"/>
      <sheetName val="VVVVVVVa"/>
      <sheetName val="Tien ung"/>
      <sheetName val="PHONG"/>
      <sheetName val="phi luong3"/>
      <sheetName val="CF"/>
      <sheetName val="Trich 154"/>
      <sheetName val="Van Son"/>
      <sheetName val="Nga"/>
      <sheetName val="Bac"/>
      <sheetName val="Dung"/>
      <sheetName val="Minh"/>
      <sheetName val="TSon"/>
      <sheetName val="THi-VAn"/>
      <sheetName val="Ky"/>
      <sheetName val="Tien"/>
      <sheetName val="Van"/>
      <sheetName val="Hoang "/>
      <sheetName val="MTuan"/>
      <sheetName val="VINH"/>
      <sheetName val="CUONG"/>
      <sheetName val="Hoai"/>
      <sheetName val="THANH"/>
      <sheetName val="Sau"/>
      <sheetName val="Linh"/>
      <sheetName val="ngatt"/>
      <sheetName val="Ba-02"/>
      <sheetName val="Bac-2"/>
      <sheetName val="Dong"/>
      <sheetName val="Hung"/>
      <sheetName val="CT3-138"/>
      <sheetName val="CT4-138-01"/>
      <sheetName val="CT138-1-02"/>
      <sheetName val="338"/>
      <sheetName val="BC ton quy"/>
      <sheetName val="Chi NH"/>
      <sheetName val="TT CAT KCN"/>
      <sheetName val="Chi KHAC"/>
      <sheetName val="THU BaNNHA"/>
      <sheetName val="THU KHAC"/>
      <sheetName val="TH"/>
      <sheetName val="Dot 2 (2)"/>
      <sheetName val="Lai qua han"/>
      <sheetName val="Lai QH 18-3"/>
      <sheetName val="TBao 1"/>
      <sheetName val="TBao 2"/>
      <sheetName val="TH Dot 1 SUA"/>
      <sheetName val="Dot 1 goc"/>
      <sheetName val="Dienthoai 1 Thi"/>
      <sheetName val="Dot 1 chuan"/>
      <sheetName val="TH Dot 2 SUA"/>
      <sheetName val="Nha tho 1"/>
      <sheetName val="Dienthoai 1"/>
      <sheetName val="Nha tho"/>
      <sheetName val="Dienthoai 2"/>
      <sheetName val="Nha tho 1 (2)"/>
      <sheetName val="Mat Bang - HD"/>
      <sheetName val="Lai QH 25-5"/>
      <sheetName val="Dot 2 chuan"/>
      <sheetName val="Dienthoai 2 Thi"/>
      <sheetName val="TH Dot 1 Thi"/>
      <sheetName val="TH Dot 2 Thi"/>
      <sheetName val="TB Noptien D2"/>
      <sheetName val="Dot 2 theo PT"/>
      <sheetName val="TH8T"/>
      <sheetName val="VT10"/>
      <sheetName val="VT11"/>
      <sheetName val="VT11 (2)"/>
      <sheetName val="Tach XL"/>
      <sheetName val="KL cau Bac Phu Cat"/>
      <sheetName val="Dam, mo, tru"/>
      <sheetName val="Tuong chan"/>
      <sheetName val="Luong"/>
      <sheetName val="dgchitiet-cau"/>
      <sheetName val="GTXL(03)"/>
      <sheetName val="Gia VL"/>
      <sheetName val="CPXD(03+04)"/>
      <sheetName val="dgphu"/>
      <sheetName val="GTXL(TT03)"/>
      <sheetName val="May"/>
      <sheetName val="VLieu"/>
      <sheetName val="GTXL(TT03-2005)"/>
      <sheetName val="CP1-3nhip(L=130,40m)"/>
      <sheetName val="CP2-4nhip(L=170,40m)"/>
      <sheetName val="KLTB- 2"/>
      <sheetName val="KLTB- 1"/>
      <sheetName val="Thep"/>
      <sheetName val="KL chi tiet"/>
      <sheetName val="THKP-TT03+04(sauduyet)"/>
      <sheetName val="KM0"/>
      <sheetName val="He so(TT03+04)"/>
      <sheetName val="PL Vua(DTTK)"/>
      <sheetName val="dgchitiet(TT03+04)"/>
      <sheetName val="Dieu phoi(DTTK)"/>
      <sheetName val="DTduong(TT03+04)"/>
      <sheetName val="KLduong(duyet)"/>
      <sheetName val="Cau chinh (dam)-TT03+04"/>
      <sheetName val="Cau chinh (motru)-TT03+04"/>
      <sheetName val="KC dam ban(TT03+04)"/>
      <sheetName val="KL-cau"/>
      <sheetName val="KL-nhip dam"/>
      <sheetName val="KL-coc"/>
      <sheetName val="Thi cong"/>
      <sheetName val="DG chitiet"/>
      <sheetName val="KLcau"/>
      <sheetName val="Yalop(5x33m)-TDUL"/>
      <sheetName val="Gia tri XLc"/>
      <sheetName val="6-Cau lon (CLH) ok"/>
      <sheetName val="ket cau"/>
      <sheetName val="KHTC 2004 "/>
      <sheetName val="Bao cao Quy"/>
      <sheetName val="bb"/>
      <sheetName val="v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 refreshError="1"/>
      <sheetData sheetId="595" refreshError="1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/>
      <sheetData sheetId="749"/>
      <sheetData sheetId="750" refreshError="1"/>
      <sheetData sheetId="7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">
    <sheetNames>
      <sheetName val="Sheet1"/>
      <sheetName val="Cty XSKT-97"/>
      <sheetName val="Cty XSKT-98"/>
      <sheetName val="Cán âäúi"/>
      <sheetName val="PS âiãöu chènh"/>
      <sheetName val="Chi tiet"/>
    </sheetNames>
    <sheetDataSet>
      <sheetData sheetId="0"/>
      <sheetData sheetId="1">
        <row r="12">
          <cell r="B12" t="str">
            <v xml:space="preserve">  CÄNG TY XÄØ SÄÚ KIÃN THIÃÚT DAKLAK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h sach KV2"/>
      <sheetName val="Danh sach doan KT"/>
      <sheetName val="Ktra2"/>
      <sheetName val="Ktra 1"/>
      <sheetName val="Phu bieu 02_PA1"/>
      <sheetName val="Sheet1"/>
      <sheetName val="Sheet3"/>
      <sheetName val="Phu bieu 02"/>
      <sheetName val="Kiem tra"/>
      <sheetName val="Sheet2"/>
      <sheetName val="Danh sach KVXII"/>
      <sheetName val="Dak Lak"/>
      <sheetName val="NS Khao sat"/>
    </sheetNames>
    <sheetDataSet>
      <sheetData sheetId="0" refreshError="1">
        <row r="5">
          <cell r="B5" t="str">
            <v>HỌ VÀ TÊN</v>
          </cell>
          <cell r="C5" t="str">
            <v>SỐ THẺ</v>
          </cell>
          <cell r="D5" t="str">
            <v>CHUYÊN MÔN</v>
          </cell>
          <cell r="E5" t="str">
            <v>CHỨC VỤ</v>
          </cell>
          <cell r="F5" t="str">
            <v>ĐƠN VỊ</v>
          </cell>
          <cell r="G5" t="str">
            <v>ĐƠN VỊ
 CÔNG TÁC</v>
          </cell>
        </row>
        <row r="6">
          <cell r="B6" t="str">
            <v>KIỂM TOÁN VIÊN CHÍNH</v>
          </cell>
        </row>
        <row r="7">
          <cell r="B7" t="str">
            <v>Nguyễn Hồng Thái</v>
          </cell>
          <cell r="C7" t="str">
            <v>B 0202</v>
          </cell>
          <cell r="D7" t="str">
            <v>CN</v>
          </cell>
          <cell r="E7" t="str">
            <v>Kiểm toán trưởng</v>
          </cell>
          <cell r="F7" t="str">
            <v>LĐ</v>
          </cell>
          <cell r="G7" t="str">
            <v>Lãnh đạo</v>
          </cell>
          <cell r="H7" t="str">
            <v>Ông:</v>
          </cell>
        </row>
        <row r="8">
          <cell r="B8" t="str">
            <v>Phan Văn Thường</v>
          </cell>
          <cell r="C8" t="str">
            <v>B 0203</v>
          </cell>
          <cell r="D8" t="str">
            <v>CN</v>
          </cell>
          <cell r="E8" t="str">
            <v>Phó Kiểm toán trưởng</v>
          </cell>
          <cell r="F8" t="str">
            <v>LĐ</v>
          </cell>
          <cell r="G8" t="str">
            <v>Lãnh đạo</v>
          </cell>
          <cell r="H8" t="str">
            <v>Ông:</v>
          </cell>
        </row>
        <row r="9">
          <cell r="B9" t="str">
            <v>Nguyễn Văn Lân</v>
          </cell>
          <cell r="C9" t="str">
            <v>B 0204</v>
          </cell>
          <cell r="D9" t="str">
            <v>CN</v>
          </cell>
          <cell r="E9" t="str">
            <v>Phó Kiểm toán trưởng</v>
          </cell>
          <cell r="F9" t="str">
            <v>LĐ</v>
          </cell>
          <cell r="G9" t="str">
            <v>Lãnh đạo</v>
          </cell>
          <cell r="H9" t="str">
            <v>Ông:</v>
          </cell>
        </row>
        <row r="10">
          <cell r="B10" t="str">
            <v>Võ Tiến Thịnh</v>
          </cell>
          <cell r="C10" t="str">
            <v>B 0205</v>
          </cell>
          <cell r="D10" t="str">
            <v>CN</v>
          </cell>
          <cell r="E10" t="str">
            <v>Phó Kiểm toán trưởng</v>
          </cell>
          <cell r="F10" t="str">
            <v>LĐ</v>
          </cell>
          <cell r="G10" t="str">
            <v>Lãnh đạo</v>
          </cell>
          <cell r="H10" t="str">
            <v>Ông:</v>
          </cell>
        </row>
        <row r="11">
          <cell r="B11" t="str">
            <v>Mai Văn Hồng</v>
          </cell>
          <cell r="C11" t="str">
            <v>B 0206</v>
          </cell>
          <cell r="D11" t="str">
            <v>CN</v>
          </cell>
          <cell r="E11" t="str">
            <v>Trưởng phòng</v>
          </cell>
          <cell r="F11" t="str">
            <v>TH</v>
          </cell>
          <cell r="G11" t="str">
            <v>Phòng Tổng hợp</v>
          </cell>
          <cell r="H11" t="str">
            <v>Ông:</v>
          </cell>
        </row>
        <row r="12">
          <cell r="B12" t="str">
            <v>Nguyễn Thanh Hải</v>
          </cell>
          <cell r="C12" t="str">
            <v>B 0207</v>
          </cell>
          <cell r="D12" t="str">
            <v>CN</v>
          </cell>
          <cell r="E12" t="str">
            <v>Trưởng phòng</v>
          </cell>
          <cell r="F12" t="str">
            <v>NS3</v>
          </cell>
          <cell r="G12" t="str">
            <v>Phòng Kiểm toán Ngân sách 3</v>
          </cell>
          <cell r="H12" t="str">
            <v>Ông:</v>
          </cell>
        </row>
        <row r="13">
          <cell r="B13" t="str">
            <v>Lê Minh Thuận</v>
          </cell>
          <cell r="C13" t="str">
            <v>B 0208</v>
          </cell>
          <cell r="D13" t="str">
            <v>CN</v>
          </cell>
          <cell r="E13" t="str">
            <v>Phó trưởng phòng</v>
          </cell>
          <cell r="F13" t="str">
            <v>NS3</v>
          </cell>
          <cell r="G13" t="str">
            <v>Phòng Kiểm toán Ngân sách 3</v>
          </cell>
          <cell r="H13" t="str">
            <v>Ông:</v>
          </cell>
        </row>
        <row r="14">
          <cell r="B14" t="str">
            <v>Nguyễn Quốc Bình</v>
          </cell>
          <cell r="C14" t="str">
            <v>B 0209</v>
          </cell>
          <cell r="D14" t="str">
            <v>CN</v>
          </cell>
          <cell r="E14" t="str">
            <v>Phó trưởng phòng</v>
          </cell>
          <cell r="F14" t="str">
            <v>NS3</v>
          </cell>
          <cell r="G14" t="str">
            <v>Phòng Kiểm toán Ngân sách 3</v>
          </cell>
          <cell r="H14" t="str">
            <v>Ông:</v>
          </cell>
        </row>
        <row r="15">
          <cell r="B15" t="str">
            <v>Võ Trọng Vinh</v>
          </cell>
          <cell r="C15" t="str">
            <v>B 0210</v>
          </cell>
          <cell r="D15" t="str">
            <v>CN</v>
          </cell>
          <cell r="E15" t="str">
            <v>KTVC</v>
          </cell>
          <cell r="F15" t="str">
            <v>NS3</v>
          </cell>
          <cell r="G15" t="str">
            <v>Phòng Kiểm toán Ngân sách 3</v>
          </cell>
          <cell r="H15" t="str">
            <v>Ông:</v>
          </cell>
        </row>
        <row r="16">
          <cell r="B16" t="str">
            <v>Bùi Văn Sơn</v>
          </cell>
          <cell r="C16" t="str">
            <v>B 0212</v>
          </cell>
          <cell r="D16" t="str">
            <v>KS</v>
          </cell>
          <cell r="E16" t="str">
            <v>Trưởng phòng</v>
          </cell>
          <cell r="F16" t="str">
            <v>NS1</v>
          </cell>
          <cell r="G16" t="str">
            <v>Phòng Kiểm toán Ngân sách 1</v>
          </cell>
          <cell r="H16" t="str">
            <v>Ông:</v>
          </cell>
        </row>
        <row r="17">
          <cell r="B17" t="str">
            <v>Nguyễn Văn Trung</v>
          </cell>
          <cell r="C17" t="str">
            <v>B 0213</v>
          </cell>
          <cell r="D17" t="str">
            <v>KS</v>
          </cell>
          <cell r="E17" t="str">
            <v>KTVC</v>
          </cell>
          <cell r="F17" t="str">
            <v>ĐTDA</v>
          </cell>
          <cell r="G17" t="str">
            <v>Phòng Kiểm toán Đầu tư dự án</v>
          </cell>
          <cell r="H17" t="str">
            <v>Ông:</v>
          </cell>
        </row>
        <row r="18">
          <cell r="B18" t="str">
            <v>Nguyễn Hồng An</v>
          </cell>
          <cell r="C18" t="str">
            <v>B 0214</v>
          </cell>
          <cell r="D18" t="str">
            <v>CN</v>
          </cell>
          <cell r="E18" t="str">
            <v>KTVC</v>
          </cell>
          <cell r="F18" t="str">
            <v>NS1</v>
          </cell>
          <cell r="G18" t="str">
            <v>Phòng Kiểm toán Ngân sách 1</v>
          </cell>
          <cell r="H18" t="str">
            <v>Ông:</v>
          </cell>
        </row>
        <row r="19">
          <cell r="B19" t="str">
            <v>Đinh Văn Hùng</v>
          </cell>
          <cell r="C19" t="str">
            <v>B 0215</v>
          </cell>
          <cell r="D19" t="str">
            <v>KS</v>
          </cell>
          <cell r="E19" t="str">
            <v>Phó trưởng phòng</v>
          </cell>
          <cell r="F19" t="str">
            <v>ĐTDA</v>
          </cell>
          <cell r="G19" t="str">
            <v>Phòng Kiểm toán Đầu tư dự án</v>
          </cell>
          <cell r="H19" t="str">
            <v>Ông:</v>
          </cell>
        </row>
        <row r="20">
          <cell r="B20" t="str">
            <v>KIỂM TOÁN VIÊN</v>
          </cell>
        </row>
        <row r="21">
          <cell r="B21" t="str">
            <v>Lê Thanh Minh</v>
          </cell>
          <cell r="C21" t="str">
            <v>C 0551</v>
          </cell>
          <cell r="D21" t="str">
            <v>CN</v>
          </cell>
          <cell r="E21" t="str">
            <v>Phó chánh VP</v>
          </cell>
          <cell r="F21" t="str">
            <v>VP</v>
          </cell>
          <cell r="G21" t="str">
            <v>Văn phòng</v>
          </cell>
          <cell r="H21" t="str">
            <v>Ông:</v>
          </cell>
        </row>
        <row r="22">
          <cell r="B22" t="str">
            <v>Đặng Thị Giang</v>
          </cell>
          <cell r="C22" t="str">
            <v>C 0552</v>
          </cell>
          <cell r="D22" t="str">
            <v>CN</v>
          </cell>
          <cell r="E22" t="str">
            <v>KTV</v>
          </cell>
          <cell r="F22" t="str">
            <v>NS3</v>
          </cell>
          <cell r="G22" t="str">
            <v>Phòng Kiểm toán Ngân sách 3</v>
          </cell>
          <cell r="H22" t="str">
            <v>Bà:</v>
          </cell>
        </row>
        <row r="23">
          <cell r="B23" t="str">
            <v>Phan Xuân Thọ</v>
          </cell>
          <cell r="C23" t="str">
            <v>C 0553</v>
          </cell>
          <cell r="D23" t="str">
            <v>KS</v>
          </cell>
          <cell r="E23" t="str">
            <v>KTV</v>
          </cell>
          <cell r="F23" t="str">
            <v>NS3</v>
          </cell>
          <cell r="G23" t="str">
            <v>Phòng Kiểm toán Ngân sách 3</v>
          </cell>
          <cell r="H23" t="str">
            <v>Ông:</v>
          </cell>
        </row>
        <row r="24">
          <cell r="B24" t="str">
            <v>Ngô Thị Hằng Nga</v>
          </cell>
          <cell r="C24" t="str">
            <v>C 0554</v>
          </cell>
          <cell r="D24" t="str">
            <v>CN</v>
          </cell>
          <cell r="E24" t="str">
            <v>Phó trưởng phòng</v>
          </cell>
          <cell r="F24" t="str">
            <v>TH</v>
          </cell>
          <cell r="G24" t="str">
            <v>Phòng Tổng hợp</v>
          </cell>
          <cell r="H24" t="str">
            <v>Bà:</v>
          </cell>
        </row>
        <row r="25">
          <cell r="B25" t="str">
            <v>Phan Bá Thi</v>
          </cell>
          <cell r="C25" t="str">
            <v>C 0555</v>
          </cell>
          <cell r="D25" t="str">
            <v>CN</v>
          </cell>
          <cell r="E25" t="str">
            <v>KTV</v>
          </cell>
          <cell r="F25" t="str">
            <v>NS1</v>
          </cell>
          <cell r="G25" t="str">
            <v>Phòng Kiểm toán Ngân sách 1</v>
          </cell>
          <cell r="H25" t="str">
            <v>Ông:</v>
          </cell>
        </row>
        <row r="26">
          <cell r="B26" t="str">
            <v>Đỗ Văn Minh</v>
          </cell>
          <cell r="C26" t="str">
            <v>C 0556</v>
          </cell>
          <cell r="D26" t="str">
            <v>CN</v>
          </cell>
          <cell r="E26" t="str">
            <v>KTV</v>
          </cell>
          <cell r="F26" t="str">
            <v>NS3</v>
          </cell>
          <cell r="G26" t="str">
            <v>Phòng Kiểm toán Ngân sách 3</v>
          </cell>
          <cell r="H26" t="str">
            <v>Ông:</v>
          </cell>
        </row>
        <row r="27">
          <cell r="B27" t="str">
            <v>Phạm Hồng Tấn</v>
          </cell>
          <cell r="C27" t="str">
            <v>C 0557</v>
          </cell>
          <cell r="D27" t="str">
            <v>KS</v>
          </cell>
          <cell r="E27" t="str">
            <v>KTV</v>
          </cell>
          <cell r="F27" t="str">
            <v>TH</v>
          </cell>
          <cell r="G27" t="str">
            <v>Phòng Tổng hợp</v>
          </cell>
          <cell r="H27" t="str">
            <v>Ông:</v>
          </cell>
        </row>
        <row r="28">
          <cell r="B28" t="str">
            <v>Trần Mạnh Hải</v>
          </cell>
          <cell r="C28" t="str">
            <v>C 0558</v>
          </cell>
          <cell r="D28" t="str">
            <v>CN</v>
          </cell>
          <cell r="E28" t="str">
            <v>KTV</v>
          </cell>
          <cell r="F28" t="str">
            <v>TH</v>
          </cell>
          <cell r="G28" t="str">
            <v>Phòng Tổng hợp</v>
          </cell>
          <cell r="H28" t="str">
            <v>Ông:</v>
          </cell>
        </row>
        <row r="29">
          <cell r="B29" t="str">
            <v>Cao Minh Xuyến</v>
          </cell>
          <cell r="C29" t="str">
            <v>C 0559</v>
          </cell>
          <cell r="D29" t="str">
            <v>CN</v>
          </cell>
          <cell r="E29" t="str">
            <v>KTV</v>
          </cell>
          <cell r="F29" t="str">
            <v>TH</v>
          </cell>
          <cell r="G29" t="str">
            <v>Phòng Tổng hợp</v>
          </cell>
          <cell r="H29" t="str">
            <v>Ông:</v>
          </cell>
        </row>
        <row r="30">
          <cell r="B30" t="str">
            <v>Hoàng Trọng Nghĩa</v>
          </cell>
          <cell r="C30" t="str">
            <v>C 0560</v>
          </cell>
          <cell r="D30" t="str">
            <v>KS</v>
          </cell>
          <cell r="E30" t="str">
            <v>KTV</v>
          </cell>
          <cell r="F30" t="str">
            <v>TH</v>
          </cell>
          <cell r="G30" t="str">
            <v>Phòng Tổng hợp</v>
          </cell>
          <cell r="H30" t="str">
            <v>Ông:</v>
          </cell>
        </row>
        <row r="31">
          <cell r="B31" t="str">
            <v>Trần Thị Thùy Dương</v>
          </cell>
          <cell r="C31" t="str">
            <v>C 0561</v>
          </cell>
          <cell r="D31" t="str">
            <v>CN</v>
          </cell>
          <cell r="E31" t="str">
            <v>KTV</v>
          </cell>
          <cell r="F31" t="str">
            <v>NS3</v>
          </cell>
          <cell r="G31" t="str">
            <v>Phòng Kiểm toán Ngân sách 3</v>
          </cell>
          <cell r="H31" t="str">
            <v>Bà:</v>
          </cell>
        </row>
        <row r="32">
          <cell r="B32" t="str">
            <v>Nguyễn Thị Thu Thủy</v>
          </cell>
          <cell r="C32" t="str">
            <v>C 0562</v>
          </cell>
          <cell r="D32" t="str">
            <v>CN</v>
          </cell>
          <cell r="E32" t="str">
            <v>KTV</v>
          </cell>
          <cell r="F32" t="str">
            <v>TH</v>
          </cell>
          <cell r="G32" t="str">
            <v>Phòng Tổng hợp</v>
          </cell>
          <cell r="H32" t="str">
            <v>Bà:</v>
          </cell>
        </row>
        <row r="33">
          <cell r="B33" t="str">
            <v>Nguyễn Thị Lương</v>
          </cell>
          <cell r="C33" t="str">
            <v>C 0563</v>
          </cell>
          <cell r="D33" t="str">
            <v>CN</v>
          </cell>
          <cell r="E33" t="str">
            <v>KTV</v>
          </cell>
          <cell r="F33" t="str">
            <v>TH</v>
          </cell>
          <cell r="G33" t="str">
            <v>Phòng Tổng hợp</v>
          </cell>
          <cell r="H33" t="str">
            <v>Bà:</v>
          </cell>
        </row>
        <row r="34">
          <cell r="B34" t="str">
            <v>Lê Mai Tú</v>
          </cell>
          <cell r="C34" t="str">
            <v>C 0564</v>
          </cell>
          <cell r="D34" t="str">
            <v>CN</v>
          </cell>
          <cell r="E34" t="str">
            <v>KTV</v>
          </cell>
          <cell r="F34" t="str">
            <v>NS2</v>
          </cell>
          <cell r="G34" t="str">
            <v>Phòng Kiểm toán Ngân sách 2</v>
          </cell>
          <cell r="H34" t="str">
            <v>Bà:</v>
          </cell>
        </row>
        <row r="35">
          <cell r="B35" t="str">
            <v>Trần Thị Hoàng Yến</v>
          </cell>
          <cell r="C35" t="str">
            <v>C 0565</v>
          </cell>
          <cell r="D35" t="str">
            <v>CN</v>
          </cell>
          <cell r="E35" t="str">
            <v>KTV</v>
          </cell>
          <cell r="F35" t="str">
            <v>TH</v>
          </cell>
          <cell r="G35" t="str">
            <v>Phòng Tổng hợp</v>
          </cell>
          <cell r="H35" t="str">
            <v>Bà:</v>
          </cell>
        </row>
        <row r="36">
          <cell r="B36" t="str">
            <v>Nguyễn Thị Lệ Xuân</v>
          </cell>
          <cell r="C36" t="str">
            <v>C 0566</v>
          </cell>
          <cell r="D36" t="str">
            <v>CN</v>
          </cell>
          <cell r="E36" t="str">
            <v>KTV</v>
          </cell>
          <cell r="F36" t="str">
            <v>TH</v>
          </cell>
          <cell r="G36" t="str">
            <v>Phòng Tổng hợp</v>
          </cell>
          <cell r="H36" t="str">
            <v>Bà:</v>
          </cell>
        </row>
        <row r="37">
          <cell r="B37" t="str">
            <v>Hoàng Quốc Tường</v>
          </cell>
          <cell r="C37" t="str">
            <v>C 0567</v>
          </cell>
          <cell r="D37" t="str">
            <v>CN</v>
          </cell>
          <cell r="E37" t="str">
            <v>Phó trưởng phòng</v>
          </cell>
          <cell r="F37" t="str">
            <v>NS2</v>
          </cell>
          <cell r="G37" t="str">
            <v>Phòng Kiểm toán Ngân sách 2</v>
          </cell>
          <cell r="H37" t="str">
            <v>Ông:</v>
          </cell>
        </row>
        <row r="38">
          <cell r="B38" t="str">
            <v>Hoàng Cao Bường</v>
          </cell>
          <cell r="C38" t="str">
            <v>C 0568</v>
          </cell>
          <cell r="D38" t="str">
            <v>KS</v>
          </cell>
          <cell r="E38" t="str">
            <v>KTV</v>
          </cell>
          <cell r="F38" t="str">
            <v>ĐTDA</v>
          </cell>
          <cell r="G38" t="str">
            <v>Phòng Kiểm toán Đầu tư dự án</v>
          </cell>
          <cell r="H38" t="str">
            <v>Ông:</v>
          </cell>
        </row>
        <row r="39">
          <cell r="B39" t="str">
            <v>Nguyễn Quang An</v>
          </cell>
          <cell r="C39" t="str">
            <v>B 0211</v>
          </cell>
          <cell r="D39" t="str">
            <v>KS</v>
          </cell>
          <cell r="E39" t="str">
            <v>KTV</v>
          </cell>
          <cell r="F39" t="str">
            <v>ĐTDA</v>
          </cell>
          <cell r="G39" t="str">
            <v>Phòng Kiểm toán Đầu tư dự án</v>
          </cell>
          <cell r="H39" t="str">
            <v>Ông:</v>
          </cell>
        </row>
        <row r="40">
          <cell r="B40" t="str">
            <v>Lê Viết Thắng</v>
          </cell>
          <cell r="C40" t="str">
            <v>C 0569</v>
          </cell>
          <cell r="D40" t="str">
            <v>KS</v>
          </cell>
          <cell r="E40" t="str">
            <v>KTV</v>
          </cell>
          <cell r="F40" t="str">
            <v>NS2</v>
          </cell>
          <cell r="G40" t="str">
            <v>Phòng Kiểm toán Ngân sách 2</v>
          </cell>
          <cell r="H40" t="str">
            <v>Ông:</v>
          </cell>
        </row>
        <row r="41">
          <cell r="B41" t="str">
            <v>Phạm Quốc Việt</v>
          </cell>
          <cell r="C41" t="str">
            <v>C 0570</v>
          </cell>
          <cell r="D41" t="str">
            <v>CN</v>
          </cell>
          <cell r="E41" t="str">
            <v>KTV</v>
          </cell>
          <cell r="F41" t="str">
            <v>TH</v>
          </cell>
          <cell r="G41" t="str">
            <v>Phòng Tổng hợp</v>
          </cell>
          <cell r="H41" t="str">
            <v>Ông:</v>
          </cell>
        </row>
        <row r="42">
          <cell r="B42" t="str">
            <v>Lê Hồ Nam</v>
          </cell>
          <cell r="C42" t="str">
            <v>C 0571</v>
          </cell>
          <cell r="D42" t="str">
            <v>CN</v>
          </cell>
          <cell r="E42" t="str">
            <v>KTV</v>
          </cell>
          <cell r="F42" t="str">
            <v>NS2</v>
          </cell>
          <cell r="G42" t="str">
            <v>Phòng Kiểm toán Ngân sách 2</v>
          </cell>
          <cell r="H42" t="str">
            <v>Ông:</v>
          </cell>
        </row>
        <row r="43">
          <cell r="B43" t="str">
            <v>Lê Xuân Mai</v>
          </cell>
          <cell r="C43" t="str">
            <v>C 0572</v>
          </cell>
          <cell r="D43" t="str">
            <v>CN</v>
          </cell>
          <cell r="E43" t="str">
            <v>KTV</v>
          </cell>
          <cell r="F43" t="str">
            <v>NS2</v>
          </cell>
          <cell r="G43" t="str">
            <v>Phòng Kiểm toán Ngân sách 2</v>
          </cell>
          <cell r="H43" t="str">
            <v>Ông:</v>
          </cell>
        </row>
        <row r="44">
          <cell r="B44" t="str">
            <v>Trịnh Thị Na</v>
          </cell>
          <cell r="C44" t="str">
            <v>C 0573</v>
          </cell>
          <cell r="D44" t="str">
            <v>CN</v>
          </cell>
          <cell r="E44" t="str">
            <v>KTV</v>
          </cell>
          <cell r="F44" t="str">
            <v>NS3</v>
          </cell>
          <cell r="G44" t="str">
            <v>Phòng Kiểm toán Ngân sách 3</v>
          </cell>
          <cell r="H44" t="str">
            <v>Bà:</v>
          </cell>
        </row>
        <row r="45">
          <cell r="B45" t="str">
            <v>Lê Đình Khôi</v>
          </cell>
          <cell r="C45" t="str">
            <v>C 0574</v>
          </cell>
          <cell r="D45" t="str">
            <v>KS</v>
          </cell>
          <cell r="E45" t="str">
            <v>KTV</v>
          </cell>
          <cell r="F45" t="str">
            <v>ĐTDA</v>
          </cell>
          <cell r="G45" t="str">
            <v>Phòng Kiểm toán Đầu tư dự án</v>
          </cell>
          <cell r="H45" t="str">
            <v>Ông:</v>
          </cell>
        </row>
        <row r="46">
          <cell r="B46" t="str">
            <v>Hoàng Mạnh Hùng</v>
          </cell>
          <cell r="C46" t="str">
            <v>C 0575</v>
          </cell>
          <cell r="D46" t="str">
            <v>CN</v>
          </cell>
          <cell r="E46" t="str">
            <v>KTV</v>
          </cell>
          <cell r="F46" t="str">
            <v>TH</v>
          </cell>
          <cell r="G46" t="str">
            <v>Phòng Tổng hợp</v>
          </cell>
          <cell r="H46" t="str">
            <v>Ông:</v>
          </cell>
        </row>
        <row r="47">
          <cell r="B47" t="str">
            <v>Nguyễn Đình Khang</v>
          </cell>
          <cell r="C47" t="str">
            <v>C 0576</v>
          </cell>
          <cell r="D47" t="str">
            <v>KS</v>
          </cell>
          <cell r="E47" t="str">
            <v>KTV</v>
          </cell>
          <cell r="F47" t="str">
            <v>ĐTDA</v>
          </cell>
          <cell r="G47" t="str">
            <v>Phòng Kiểm toán Đầu tư dự án</v>
          </cell>
          <cell r="H47" t="str">
            <v>Ông:</v>
          </cell>
        </row>
        <row r="48">
          <cell r="B48" t="str">
            <v>Lê Văn Thuyết</v>
          </cell>
          <cell r="C48" t="str">
            <v>C 0577</v>
          </cell>
          <cell r="D48" t="str">
            <v>CN</v>
          </cell>
          <cell r="E48" t="str">
            <v>Phó trưởng phòng</v>
          </cell>
          <cell r="F48" t="str">
            <v>NS2</v>
          </cell>
          <cell r="G48" t="str">
            <v>Phòng Kiểm toán Ngân sách 2</v>
          </cell>
          <cell r="H48" t="str">
            <v>Ông:</v>
          </cell>
        </row>
        <row r="49">
          <cell r="B49" t="str">
            <v>Nguyễn Văn Thắng</v>
          </cell>
          <cell r="C49" t="str">
            <v>C 0578</v>
          </cell>
          <cell r="D49" t="str">
            <v>CN</v>
          </cell>
          <cell r="E49" t="str">
            <v>Phó trưởng phòng</v>
          </cell>
          <cell r="F49" t="str">
            <v>NS1</v>
          </cell>
          <cell r="G49" t="str">
            <v>Phòng Kiểm toán Ngân sách 1</v>
          </cell>
          <cell r="H49" t="str">
            <v>Ông:</v>
          </cell>
        </row>
        <row r="50">
          <cell r="B50" t="str">
            <v>Nguyễn Thanh Lâm</v>
          </cell>
          <cell r="C50" t="str">
            <v>C 0579</v>
          </cell>
          <cell r="D50" t="str">
            <v>CN</v>
          </cell>
          <cell r="E50" t="str">
            <v>KTV</v>
          </cell>
          <cell r="F50" t="str">
            <v>NS1</v>
          </cell>
          <cell r="G50" t="str">
            <v>Phòng Kiểm toán Ngân sách 1</v>
          </cell>
          <cell r="H50" t="str">
            <v>Ông:</v>
          </cell>
        </row>
        <row r="51">
          <cell r="B51" t="str">
            <v>Giãn Quốc Đồng</v>
          </cell>
          <cell r="C51" t="str">
            <v>C 0580</v>
          </cell>
          <cell r="D51" t="str">
            <v>KS</v>
          </cell>
          <cell r="E51" t="str">
            <v>KTV</v>
          </cell>
          <cell r="F51" t="str">
            <v>NS1</v>
          </cell>
          <cell r="G51" t="str">
            <v>Phòng Kiểm toán Ngân sách 1</v>
          </cell>
          <cell r="H51" t="str">
            <v>Ông:</v>
          </cell>
        </row>
        <row r="52">
          <cell r="B52" t="str">
            <v>Phạm Tuyên</v>
          </cell>
          <cell r="C52" t="str">
            <v>C 0581</v>
          </cell>
          <cell r="D52" t="str">
            <v>KS</v>
          </cell>
          <cell r="E52" t="str">
            <v>KTV</v>
          </cell>
          <cell r="F52" t="str">
            <v>ĐTDA</v>
          </cell>
          <cell r="G52" t="str">
            <v>Phòng Kiểm toán Đầu tư dự án</v>
          </cell>
          <cell r="H52" t="str">
            <v>Ông:</v>
          </cell>
        </row>
        <row r="53">
          <cell r="B53" t="str">
            <v>Trần Quốc Đạt</v>
          </cell>
          <cell r="C53" t="str">
            <v>C 0582</v>
          </cell>
          <cell r="D53" t="str">
            <v>CN</v>
          </cell>
          <cell r="E53" t="str">
            <v>KTV</v>
          </cell>
          <cell r="F53" t="str">
            <v>TH</v>
          </cell>
          <cell r="G53" t="str">
            <v>Phòng Tổng hợp</v>
          </cell>
          <cell r="H53" t="str">
            <v>Ông:</v>
          </cell>
        </row>
        <row r="54">
          <cell r="B54" t="str">
            <v>Bạch Như Hoàng</v>
          </cell>
          <cell r="C54" t="str">
            <v>C 0583</v>
          </cell>
          <cell r="D54" t="str">
            <v>KS</v>
          </cell>
          <cell r="E54" t="str">
            <v>KTV</v>
          </cell>
          <cell r="F54" t="str">
            <v>ĐTDA</v>
          </cell>
          <cell r="G54" t="str">
            <v>Phòng Kiểm toán Đầu tư dự án</v>
          </cell>
          <cell r="H54" t="str">
            <v>Ông:</v>
          </cell>
        </row>
        <row r="55">
          <cell r="B55" t="str">
            <v>Nguyễn Thị Thùy Trang</v>
          </cell>
          <cell r="C55" t="str">
            <v>C 0584</v>
          </cell>
          <cell r="D55" t="str">
            <v>CN</v>
          </cell>
          <cell r="E55" t="str">
            <v>KTV</v>
          </cell>
          <cell r="F55" t="str">
            <v>NS1</v>
          </cell>
          <cell r="G55" t="str">
            <v>Phòng Kiểm toán Ngân sách 1</v>
          </cell>
          <cell r="H55" t="str">
            <v>Bà:</v>
          </cell>
        </row>
        <row r="56">
          <cell r="B56" t="str">
            <v>Nguyễn Anh Vân</v>
          </cell>
          <cell r="C56" t="str">
            <v>C 0585</v>
          </cell>
          <cell r="D56" t="str">
            <v>KS</v>
          </cell>
          <cell r="E56" t="str">
            <v>Trưởng phòng</v>
          </cell>
          <cell r="F56" t="str">
            <v>ĐTDA</v>
          </cell>
          <cell r="G56" t="str">
            <v>Phòng Kiểm toán Đầu tư dự án</v>
          </cell>
          <cell r="H56" t="str">
            <v>Ông:</v>
          </cell>
        </row>
        <row r="57">
          <cell r="B57" t="str">
            <v>Nguyễn Đức Sỹ</v>
          </cell>
          <cell r="C57" t="str">
            <v>C 0586</v>
          </cell>
          <cell r="D57" t="str">
            <v>KS</v>
          </cell>
          <cell r="E57" t="str">
            <v>Phó trưởng phòng</v>
          </cell>
          <cell r="F57" t="str">
            <v>ĐTDA</v>
          </cell>
          <cell r="G57" t="str">
            <v>Phòng Kiểm toán Đầu tư dự án</v>
          </cell>
          <cell r="H57" t="str">
            <v>Ông:</v>
          </cell>
        </row>
        <row r="58">
          <cell r="B58" t="str">
            <v>Nguyễn Minh Sửu</v>
          </cell>
          <cell r="C58" t="str">
            <v>C 0587</v>
          </cell>
          <cell r="D58" t="str">
            <v>CN</v>
          </cell>
          <cell r="E58" t="str">
            <v>Phó trưởng phòng</v>
          </cell>
          <cell r="F58" t="str">
            <v>NS3</v>
          </cell>
          <cell r="G58" t="str">
            <v>Phòng Kiểm toán Ngân sách 3</v>
          </cell>
          <cell r="H58" t="str">
            <v>Ông:</v>
          </cell>
        </row>
        <row r="59">
          <cell r="B59" t="str">
            <v>Trần Đức An</v>
          </cell>
          <cell r="C59" t="str">
            <v>C 0588</v>
          </cell>
          <cell r="D59" t="str">
            <v>KS</v>
          </cell>
          <cell r="E59" t="str">
            <v>KTV</v>
          </cell>
          <cell r="F59" t="str">
            <v>ĐTDA</v>
          </cell>
          <cell r="G59" t="str">
            <v>Phòng Kiểm toán Đầu tư dự án</v>
          </cell>
          <cell r="H59" t="str">
            <v>Ông:</v>
          </cell>
        </row>
        <row r="60">
          <cell r="B60" t="str">
            <v>Mai Văn Bé</v>
          </cell>
          <cell r="C60" t="str">
            <v>C 0589</v>
          </cell>
          <cell r="D60" t="str">
            <v>CN</v>
          </cell>
          <cell r="E60" t="str">
            <v>KTV</v>
          </cell>
          <cell r="F60" t="str">
            <v>NS1</v>
          </cell>
          <cell r="G60" t="str">
            <v>Phòng Kiểm toán Ngân sách 1</v>
          </cell>
          <cell r="H60" t="str">
            <v>Ông:</v>
          </cell>
        </row>
        <row r="61">
          <cell r="B61" t="str">
            <v>Thái Văn Tuấn</v>
          </cell>
          <cell r="C61" t="str">
            <v>C 0590</v>
          </cell>
          <cell r="D61" t="str">
            <v>KS</v>
          </cell>
          <cell r="E61" t="str">
            <v>KTV</v>
          </cell>
          <cell r="F61" t="str">
            <v>ĐTDA</v>
          </cell>
          <cell r="G61" t="str">
            <v>Phòng Kiểm toán Đầu tư dự án</v>
          </cell>
          <cell r="H61" t="str">
            <v>Ông:</v>
          </cell>
        </row>
        <row r="62">
          <cell r="B62" t="str">
            <v>Trịnh Thị Thu Hội</v>
          </cell>
          <cell r="C62" t="str">
            <v>C 0591</v>
          </cell>
          <cell r="D62" t="str">
            <v>CN</v>
          </cell>
          <cell r="E62" t="str">
            <v>KTV</v>
          </cell>
          <cell r="F62" t="str">
            <v>NS1</v>
          </cell>
          <cell r="G62" t="str">
            <v>Phòng Kiểm toán Ngân sách 1</v>
          </cell>
          <cell r="H62" t="str">
            <v>Bà:</v>
          </cell>
        </row>
        <row r="63">
          <cell r="B63" t="str">
            <v>Đỗ Song Toàn</v>
          </cell>
          <cell r="C63" t="str">
            <v>C 0592</v>
          </cell>
          <cell r="D63" t="str">
            <v>KS</v>
          </cell>
          <cell r="E63" t="str">
            <v>KTV</v>
          </cell>
          <cell r="F63" t="str">
            <v>ĐTDA</v>
          </cell>
          <cell r="G63" t="str">
            <v>Phòng Kiểm toán Đầu tư dự án</v>
          </cell>
          <cell r="H63" t="str">
            <v>Ông:</v>
          </cell>
        </row>
        <row r="64">
          <cell r="B64" t="str">
            <v>Vương Thị Tú Oanh</v>
          </cell>
          <cell r="C64" t="str">
            <v>C 0593</v>
          </cell>
          <cell r="D64" t="str">
            <v>CN</v>
          </cell>
          <cell r="E64" t="str">
            <v>KTV</v>
          </cell>
          <cell r="F64" t="str">
            <v>NS1</v>
          </cell>
          <cell r="G64" t="str">
            <v>Phòng Kiểm toán Ngân sách 1</v>
          </cell>
          <cell r="H64" t="str">
            <v>Bà:</v>
          </cell>
        </row>
        <row r="65">
          <cell r="B65" t="str">
            <v>Trần Hoàng Đạt</v>
          </cell>
          <cell r="C65" t="str">
            <v>C 0594</v>
          </cell>
          <cell r="D65" t="str">
            <v>CN</v>
          </cell>
          <cell r="E65" t="str">
            <v>KTV</v>
          </cell>
          <cell r="F65" t="str">
            <v>NS1</v>
          </cell>
          <cell r="G65" t="str">
            <v>Phòng Kiểm toán Ngân sách 1</v>
          </cell>
          <cell r="H65" t="str">
            <v>Ông:</v>
          </cell>
        </row>
        <row r="66">
          <cell r="B66" t="str">
            <v>Nguyễn Hồng Sơn</v>
          </cell>
          <cell r="C66" t="str">
            <v>C 0595</v>
          </cell>
          <cell r="D66" t="str">
            <v>KS</v>
          </cell>
          <cell r="E66" t="str">
            <v>KTV</v>
          </cell>
          <cell r="F66" t="str">
            <v>ĐTDA</v>
          </cell>
          <cell r="G66" t="str">
            <v>Phòng Kiểm toán Đầu tư dự án</v>
          </cell>
          <cell r="H66" t="str">
            <v>Ông:</v>
          </cell>
        </row>
        <row r="67">
          <cell r="B67" t="str">
            <v>Phạm Huy Hạnh</v>
          </cell>
          <cell r="C67" t="str">
            <v>C 0596</v>
          </cell>
          <cell r="D67" t="str">
            <v>KS</v>
          </cell>
          <cell r="E67" t="str">
            <v>KTV</v>
          </cell>
          <cell r="F67" t="str">
            <v>ĐTDA</v>
          </cell>
          <cell r="G67" t="str">
            <v>Phòng Kiểm toán Đầu tư dự án</v>
          </cell>
          <cell r="H67" t="str">
            <v>Ông:</v>
          </cell>
        </row>
        <row r="68">
          <cell r="B68" t="str">
            <v>Phan Huy Vọng</v>
          </cell>
          <cell r="C68" t="str">
            <v>C 0597</v>
          </cell>
          <cell r="D68" t="str">
            <v>KS</v>
          </cell>
          <cell r="E68" t="str">
            <v>KTV</v>
          </cell>
          <cell r="F68" t="str">
            <v>ĐTDA</v>
          </cell>
          <cell r="G68" t="str">
            <v>Phòng Kiểm toán Đầu tư dự án</v>
          </cell>
          <cell r="H68" t="str">
            <v>Ông:</v>
          </cell>
        </row>
        <row r="69">
          <cell r="B69" t="str">
            <v>Phan Thanh Hải</v>
          </cell>
          <cell r="C69" t="str">
            <v>C 0598</v>
          </cell>
          <cell r="D69" t="str">
            <v>CN</v>
          </cell>
          <cell r="E69" t="str">
            <v>Phó trưởng phòng</v>
          </cell>
          <cell r="F69" t="str">
            <v>NS2</v>
          </cell>
          <cell r="G69" t="str">
            <v>Phòng Kiểm toán Ngân sách 2</v>
          </cell>
          <cell r="H69" t="str">
            <v>Ông:</v>
          </cell>
        </row>
        <row r="70">
          <cell r="B70" t="str">
            <v>Ngô Thanh An</v>
          </cell>
          <cell r="C70" t="str">
            <v>C 0599</v>
          </cell>
          <cell r="D70" t="str">
            <v>KS</v>
          </cell>
          <cell r="E70" t="str">
            <v>Phó trưởng phòng</v>
          </cell>
          <cell r="F70" t="str">
            <v>ĐTDA</v>
          </cell>
          <cell r="G70" t="str">
            <v>Phòng Kiểm toán Đầu tư dự án</v>
          </cell>
          <cell r="H70" t="str">
            <v>Ông:</v>
          </cell>
        </row>
        <row r="71">
          <cell r="B71" t="str">
            <v>Phạm Thị Thành</v>
          </cell>
          <cell r="C71" t="str">
            <v>C 0600</v>
          </cell>
          <cell r="D71" t="str">
            <v>CN</v>
          </cell>
          <cell r="E71" t="str">
            <v>KTV</v>
          </cell>
          <cell r="F71" t="str">
            <v>NS3</v>
          </cell>
          <cell r="G71" t="str">
            <v>Phòng Kiểm toán Ngân sách 3</v>
          </cell>
          <cell r="H71" t="str">
            <v>Bà:</v>
          </cell>
        </row>
        <row r="72">
          <cell r="B72" t="str">
            <v>Nguyễn Đức Lập</v>
          </cell>
          <cell r="C72" t="str">
            <v>C 0601</v>
          </cell>
          <cell r="D72" t="str">
            <v>KS</v>
          </cell>
          <cell r="E72" t="str">
            <v>KTV</v>
          </cell>
          <cell r="F72" t="str">
            <v>NS2</v>
          </cell>
          <cell r="G72" t="str">
            <v>Phòng Kiểm toán Ngân sách 2</v>
          </cell>
          <cell r="H72" t="str">
            <v>Ông:</v>
          </cell>
        </row>
        <row r="73">
          <cell r="B73" t="str">
            <v>Nguyễn Xuân Thủy</v>
          </cell>
          <cell r="C73" t="str">
            <v>C 0602</v>
          </cell>
          <cell r="D73" t="str">
            <v>CN</v>
          </cell>
          <cell r="E73" t="str">
            <v>KTV</v>
          </cell>
          <cell r="F73" t="str">
            <v>NS2</v>
          </cell>
          <cell r="G73" t="str">
            <v>Phòng Kiểm toán Ngân sách 2</v>
          </cell>
          <cell r="H73" t="str">
            <v>Ông:</v>
          </cell>
        </row>
        <row r="74">
          <cell r="B74" t="str">
            <v>Lê Ngọc Việt</v>
          </cell>
          <cell r="C74" t="str">
            <v>C 0603</v>
          </cell>
          <cell r="D74" t="str">
            <v>CN</v>
          </cell>
          <cell r="E74" t="str">
            <v>KTV</v>
          </cell>
          <cell r="F74" t="str">
            <v>NS3</v>
          </cell>
          <cell r="G74" t="str">
            <v>Phòng Kiểm toán Ngân sách 3</v>
          </cell>
          <cell r="H74" t="str">
            <v>Ông:</v>
          </cell>
        </row>
        <row r="75">
          <cell r="B75" t="str">
            <v>Phạm Quang Hưng</v>
          </cell>
          <cell r="C75" t="str">
            <v>C 0604</v>
          </cell>
          <cell r="D75" t="str">
            <v>CN</v>
          </cell>
          <cell r="E75" t="str">
            <v>KTV</v>
          </cell>
          <cell r="F75" t="str">
            <v>NS3</v>
          </cell>
          <cell r="G75" t="str">
            <v>Phòng Kiểm toán Ngân sách 3</v>
          </cell>
          <cell r="H75" t="str">
            <v>Ông:</v>
          </cell>
        </row>
        <row r="76">
          <cell r="B76" t="str">
            <v>Văn Tất Lợi</v>
          </cell>
          <cell r="C76" t="str">
            <v>C 0605</v>
          </cell>
          <cell r="D76" t="str">
            <v>CN</v>
          </cell>
          <cell r="E76" t="str">
            <v>KTV</v>
          </cell>
          <cell r="F76" t="str">
            <v>TH</v>
          </cell>
          <cell r="G76" t="str">
            <v>Phòng Tổng hợp</v>
          </cell>
          <cell r="H76" t="str">
            <v>Ông:</v>
          </cell>
        </row>
        <row r="77">
          <cell r="B77" t="str">
            <v>Tần Lê Hoài</v>
          </cell>
          <cell r="C77" t="str">
            <v>C 0606</v>
          </cell>
          <cell r="D77" t="str">
            <v>CN</v>
          </cell>
          <cell r="E77" t="str">
            <v>KTV</v>
          </cell>
          <cell r="F77" t="str">
            <v>TH</v>
          </cell>
          <cell r="G77" t="str">
            <v>Phòng Tổng hợp</v>
          </cell>
          <cell r="H77" t="str">
            <v>Ông:</v>
          </cell>
        </row>
        <row r="78">
          <cell r="B78" t="str">
            <v>KIỂM TOÁN VIÊN DỰ BỊ</v>
          </cell>
        </row>
        <row r="79">
          <cell r="B79" t="str">
            <v>Nguyễn Đình Hiến</v>
          </cell>
          <cell r="C79" t="str">
            <v>D 0072</v>
          </cell>
          <cell r="D79" t="str">
            <v>KS</v>
          </cell>
          <cell r="E79" t="str">
            <v>KTVDB</v>
          </cell>
          <cell r="F79" t="str">
            <v>ĐTDA</v>
          </cell>
          <cell r="G79" t="str">
            <v>Phòng Kiểm toán Đầu tư dự án</v>
          </cell>
          <cell r="H79" t="str">
            <v>Ông:</v>
          </cell>
        </row>
        <row r="80">
          <cell r="B80" t="str">
            <v>Nguyễn Xuân Tĩnh</v>
          </cell>
          <cell r="C80" t="str">
            <v>D 0073</v>
          </cell>
          <cell r="D80" t="str">
            <v>CN</v>
          </cell>
          <cell r="E80" t="str">
            <v>KTVDB</v>
          </cell>
          <cell r="F80" t="str">
            <v>NS2</v>
          </cell>
          <cell r="G80" t="str">
            <v>Phòng Kiểm toán Ngân sách 2</v>
          </cell>
          <cell r="H80" t="str">
            <v>Ông:</v>
          </cell>
        </row>
        <row r="81">
          <cell r="B81" t="str">
            <v>Phan Hồng Phong</v>
          </cell>
          <cell r="C81" t="str">
            <v>D 0074</v>
          </cell>
          <cell r="D81" t="str">
            <v>CN</v>
          </cell>
          <cell r="E81" t="str">
            <v>KTVDB</v>
          </cell>
          <cell r="F81" t="str">
            <v>NS1</v>
          </cell>
          <cell r="G81" t="str">
            <v>Phòng Kiểm toán Ngân sách 1</v>
          </cell>
          <cell r="H81" t="str">
            <v>Ông:</v>
          </cell>
        </row>
        <row r="82">
          <cell r="B82" t="str">
            <v>Nguyễn Văn Tuân</v>
          </cell>
          <cell r="D82" t="str">
            <v>KS</v>
          </cell>
          <cell r="E82" t="str">
            <v>KTVDB</v>
          </cell>
          <cell r="F82" t="str">
            <v>NS2</v>
          </cell>
          <cell r="G82" t="str">
            <v>Phòng Kiểm toán Ngân sách 2</v>
          </cell>
          <cell r="H82" t="str">
            <v>Ông:</v>
          </cell>
        </row>
        <row r="83">
          <cell r="B83" t="str">
            <v>Lê Quang Hải</v>
          </cell>
          <cell r="C83" t="str">
            <v>D 0075</v>
          </cell>
          <cell r="D83" t="str">
            <v>CN</v>
          </cell>
          <cell r="E83" t="str">
            <v>KTVDB</v>
          </cell>
          <cell r="F83" t="str">
            <v>NS2</v>
          </cell>
          <cell r="G83" t="str">
            <v>Phòng Kiểm toán Ngân sách 2</v>
          </cell>
          <cell r="H83" t="str">
            <v>Ông:</v>
          </cell>
        </row>
        <row r="84">
          <cell r="B84" t="str">
            <v>THÀNH VIÊN KHÁC</v>
          </cell>
        </row>
        <row r="85">
          <cell r="B85" t="str">
            <v>Nguyễn Hoàng Chúng</v>
          </cell>
          <cell r="C85" t="str">
            <v>Chưa có thẻ</v>
          </cell>
          <cell r="D85" t="str">
            <v>CN</v>
          </cell>
          <cell r="E85" t="str">
            <v>Thành viên khác</v>
          </cell>
          <cell r="F85" t="str">
            <v>NS2</v>
          </cell>
          <cell r="G85" t="str">
            <v>Phòng Kiểm toán Ngân sách 2</v>
          </cell>
          <cell r="H85" t="str">
            <v>Ông:</v>
          </cell>
        </row>
        <row r="86">
          <cell r="B86" t="str">
            <v>Nguyễn Thái Bình</v>
          </cell>
          <cell r="C86" t="str">
            <v>Chưa có thẻ</v>
          </cell>
          <cell r="D86" t="str">
            <v>KS</v>
          </cell>
          <cell r="E86" t="str">
            <v>Thành viên khác</v>
          </cell>
          <cell r="F86" t="str">
            <v>NS3</v>
          </cell>
          <cell r="G86" t="str">
            <v>Phòng Kiểm toán Ngân sách 3</v>
          </cell>
          <cell r="H86" t="str">
            <v>Ông:</v>
          </cell>
        </row>
        <row r="87">
          <cell r="B87" t="str">
            <v>Phan Thành Trung</v>
          </cell>
          <cell r="C87" t="str">
            <v>Chưa có thẻ</v>
          </cell>
          <cell r="D87" t="str">
            <v>CN</v>
          </cell>
          <cell r="E87" t="str">
            <v>Thành viên khác</v>
          </cell>
          <cell r="F87" t="str">
            <v>TH</v>
          </cell>
          <cell r="G87" t="str">
            <v>Phòng Tổng hợp</v>
          </cell>
          <cell r="H87" t="str">
            <v>Ông:</v>
          </cell>
        </row>
        <row r="88">
          <cell r="B88" t="str">
            <v>Nguyễn Ngọc Bảo</v>
          </cell>
          <cell r="C88" t="str">
            <v>Chưa có thẻ</v>
          </cell>
          <cell r="D88" t="str">
            <v>CN</v>
          </cell>
          <cell r="E88" t="str">
            <v>Thành viên khác</v>
          </cell>
          <cell r="F88" t="str">
            <v>NS1</v>
          </cell>
          <cell r="G88" t="str">
            <v>Phòng Kiểm toán Ngân sách 1</v>
          </cell>
          <cell r="H88" t="str">
            <v>Ông:</v>
          </cell>
        </row>
        <row r="89">
          <cell r="B89" t="str">
            <v>Nguyễn Đức Tuấn</v>
          </cell>
          <cell r="C89" t="str">
            <v>Chưa có thẻ</v>
          </cell>
          <cell r="D89" t="str">
            <v>KS</v>
          </cell>
          <cell r="E89" t="str">
            <v>Thành viên khác</v>
          </cell>
          <cell r="F89" t="str">
            <v>NS1</v>
          </cell>
          <cell r="G89" t="str">
            <v>Phòng Kiểm toán Ngân sách 1</v>
          </cell>
          <cell r="H89" t="str">
            <v>Ông:</v>
          </cell>
        </row>
        <row r="90">
          <cell r="B90" t="str">
            <v>Trần Kiên Cường</v>
          </cell>
          <cell r="C90" t="str">
            <v>Chưa có thẻ</v>
          </cell>
          <cell r="D90" t="str">
            <v>KS</v>
          </cell>
          <cell r="E90" t="str">
            <v>Thành viên khác</v>
          </cell>
          <cell r="F90" t="str">
            <v>NS2</v>
          </cell>
          <cell r="G90" t="str">
            <v>Phòng Kiểm toán Ngân sách 2</v>
          </cell>
          <cell r="H90" t="str">
            <v>Ông:</v>
          </cell>
        </row>
        <row r="91">
          <cell r="B91" t="str">
            <v>Hoàng Thị Chung</v>
          </cell>
          <cell r="C91" t="str">
            <v>Chưa có thẻ</v>
          </cell>
          <cell r="D91" t="str">
            <v>CN</v>
          </cell>
          <cell r="E91" t="str">
            <v>Thành viên khác</v>
          </cell>
          <cell r="F91" t="str">
            <v>VP</v>
          </cell>
          <cell r="G91" t="str">
            <v>Văn phòng</v>
          </cell>
          <cell r="H91" t="str">
            <v>Bà:</v>
          </cell>
        </row>
        <row r="92">
          <cell r="B92" t="str">
            <v>Phạm Văn An</v>
          </cell>
          <cell r="C92" t="str">
            <v>Chưa có thẻ</v>
          </cell>
          <cell r="D92" t="str">
            <v>CN</v>
          </cell>
          <cell r="E92" t="str">
            <v>Thành viên khác</v>
          </cell>
          <cell r="F92" t="str">
            <v>VP</v>
          </cell>
          <cell r="G92" t="str">
            <v>Văn phòng</v>
          </cell>
          <cell r="H92" t="str">
            <v>Ông:</v>
          </cell>
        </row>
        <row r="93">
          <cell r="B93" t="str">
            <v>Trần Thị Hồng Chuyên</v>
          </cell>
          <cell r="C93" t="str">
            <v>Chưa có thẻ</v>
          </cell>
          <cell r="D93" t="str">
            <v>CN</v>
          </cell>
          <cell r="E93" t="str">
            <v>Thành viên khác</v>
          </cell>
          <cell r="F93" t="str">
            <v>VP</v>
          </cell>
          <cell r="G93" t="str">
            <v>Văn phòng</v>
          </cell>
          <cell r="H93" t="str">
            <v>Bà:</v>
          </cell>
        </row>
        <row r="94">
          <cell r="B94" t="str">
            <v>Nguyễn Thị Mùi</v>
          </cell>
          <cell r="C94" t="str">
            <v>Chưa có thẻ</v>
          </cell>
          <cell r="D94" t="str">
            <v>CN</v>
          </cell>
          <cell r="E94" t="str">
            <v>Thành viên khác</v>
          </cell>
          <cell r="F94" t="str">
            <v>VP</v>
          </cell>
          <cell r="G94" t="str">
            <v>Văn phòng</v>
          </cell>
          <cell r="H94" t="str">
            <v>Bà:</v>
          </cell>
        </row>
        <row r="95">
          <cell r="B95" t="str">
            <v>Nguyễn Tất Thắng</v>
          </cell>
          <cell r="C95" t="str">
            <v>Chưa có thẻ</v>
          </cell>
          <cell r="D95" t="str">
            <v>CN</v>
          </cell>
          <cell r="E95" t="str">
            <v>Phó chánh VP</v>
          </cell>
          <cell r="F95" t="str">
            <v>VP</v>
          </cell>
          <cell r="G95" t="str">
            <v>Văn phòng</v>
          </cell>
          <cell r="H95" t="str">
            <v>Ông:</v>
          </cell>
        </row>
        <row r="96">
          <cell r="B96" t="str">
            <v>Cao Đình Phú</v>
          </cell>
          <cell r="C96" t="str">
            <v>Chưa có thẻ</v>
          </cell>
          <cell r="D96" t="str">
            <v>CN</v>
          </cell>
          <cell r="E96" t="str">
            <v>Thành viên khác</v>
          </cell>
          <cell r="F96" t="str">
            <v>VP</v>
          </cell>
          <cell r="G96" t="str">
            <v>Văn phòng</v>
          </cell>
          <cell r="H96" t="str">
            <v>Ông:</v>
          </cell>
        </row>
      </sheetData>
      <sheetData sheetId="1" refreshError="1">
        <row r="9">
          <cell r="B9" t="str">
            <v>Võ Tiến Thịnh</v>
          </cell>
          <cell r="C9" t="str">
            <v>Phó Kiểm toán trưởng</v>
          </cell>
          <cell r="D9" t="str">
            <v>Trưởng đoàn</v>
          </cell>
          <cell r="E9" t="str">
            <v>B 0205</v>
          </cell>
          <cell r="F9" t="str">
            <v>CN</v>
          </cell>
          <cell r="G9" t="str">
            <v/>
          </cell>
          <cell r="H9" t="str">
            <v>NS3</v>
          </cell>
          <cell r="I9" t="str">
            <v>Ông:</v>
          </cell>
        </row>
        <row r="10">
          <cell r="B10" t="str">
            <v>Lê Minh Thuận</v>
          </cell>
          <cell r="C10" t="str">
            <v>Phó trưởng phòng</v>
          </cell>
          <cell r="D10" t="str">
            <v>Phó trưởng đoàn kiêm tổ trưởng</v>
          </cell>
          <cell r="E10" t="str">
            <v>B 0208</v>
          </cell>
          <cell r="F10" t="str">
            <v>CN</v>
          </cell>
          <cell r="G10" t="str">
            <v/>
          </cell>
          <cell r="H10" t="str">
            <v>VP</v>
          </cell>
          <cell r="I10" t="str">
            <v>Ông:</v>
          </cell>
        </row>
        <row r="11">
          <cell r="B11" t="str">
            <v>Lê Thanh Minh</v>
          </cell>
          <cell r="C11" t="str">
            <v>Phó chánh VP</v>
          </cell>
          <cell r="D11" t="str">
            <v>Phó trưởng đoàn kiêm tổ trưởng</v>
          </cell>
          <cell r="E11" t="str">
            <v>C 0551</v>
          </cell>
          <cell r="F11" t="str">
            <v>CN</v>
          </cell>
          <cell r="G11" t="str">
            <v/>
          </cell>
          <cell r="H11" t="str">
            <v>NS1</v>
          </cell>
          <cell r="I11" t="str">
            <v>Ông:</v>
          </cell>
        </row>
        <row r="12">
          <cell r="B12" t="str">
            <v>Phan Thanh Hải</v>
          </cell>
          <cell r="C12" t="str">
            <v>Phó trưởng phòng</v>
          </cell>
          <cell r="D12" t="str">
            <v>Tổ trưởng</v>
          </cell>
          <cell r="E12" t="str">
            <v>C 0598</v>
          </cell>
          <cell r="F12" t="str">
            <v>CN</v>
          </cell>
          <cell r="G12" t="str">
            <v/>
          </cell>
          <cell r="H12" t="str">
            <v>NS1</v>
          </cell>
          <cell r="I12" t="str">
            <v>Ông:</v>
          </cell>
        </row>
        <row r="13">
          <cell r="B13" t="str">
            <v>Đinh Văn Hùng</v>
          </cell>
          <cell r="C13" t="str">
            <v>Phó trưởng phòng</v>
          </cell>
          <cell r="D13" t="str">
            <v>Tổ trưởng</v>
          </cell>
          <cell r="E13" t="str">
            <v>B 0215</v>
          </cell>
          <cell r="F13" t="str">
            <v>CN</v>
          </cell>
          <cell r="G13" t="str">
            <v/>
          </cell>
          <cell r="H13" t="str">
            <v>NS3</v>
          </cell>
          <cell r="I13" t="str">
            <v>Ông:</v>
          </cell>
        </row>
        <row r="14">
          <cell r="B14" t="str">
            <v>Nguyễn Đức Sỹ</v>
          </cell>
          <cell r="C14" t="str">
            <v>Phó trưởng phòng</v>
          </cell>
          <cell r="D14" t="str">
            <v>Tổ trưởng</v>
          </cell>
          <cell r="E14" t="str">
            <v>C 0586</v>
          </cell>
          <cell r="F14" t="str">
            <v>CN</v>
          </cell>
          <cell r="G14" t="str">
            <v/>
          </cell>
          <cell r="H14" t="str">
            <v>NS3</v>
          </cell>
          <cell r="I14" t="str">
            <v>Ông:</v>
          </cell>
        </row>
        <row r="15">
          <cell r="B15" t="str">
            <v>Ngô Thanh An</v>
          </cell>
          <cell r="C15" t="str">
            <v>Phó trưởng phòng</v>
          </cell>
          <cell r="D15" t="str">
            <v>Tổ trưởng</v>
          </cell>
          <cell r="E15" t="str">
            <v>C 0599</v>
          </cell>
          <cell r="F15" t="str">
            <v>CN</v>
          </cell>
          <cell r="G15" t="str">
            <v/>
          </cell>
          <cell r="H15" t="str">
            <v>TH</v>
          </cell>
          <cell r="I15" t="str">
            <v>Ông:</v>
          </cell>
        </row>
        <row r="16">
          <cell r="B16" t="str">
            <v>Trần Mạnh Hải</v>
          </cell>
          <cell r="C16" t="str">
            <v>KTV</v>
          </cell>
          <cell r="D16" t="str">
            <v>Tổ trưởng</v>
          </cell>
          <cell r="E16" t="str">
            <v>C 0558</v>
          </cell>
          <cell r="F16" t="str">
            <v>CN</v>
          </cell>
          <cell r="G16" t="str">
            <v/>
          </cell>
          <cell r="H16" t="str">
            <v>NS3</v>
          </cell>
          <cell r="I16" t="str">
            <v>Ông:</v>
          </cell>
        </row>
        <row r="17">
          <cell r="B17" t="str">
            <v>Phan Bá Thi</v>
          </cell>
          <cell r="C17" t="str">
            <v>KTV</v>
          </cell>
          <cell r="D17" t="str">
            <v>Tổ trưởng</v>
          </cell>
          <cell r="E17" t="str">
            <v>C 0555</v>
          </cell>
          <cell r="F17" t="str">
            <v>CN</v>
          </cell>
          <cell r="G17" t="str">
            <v/>
          </cell>
          <cell r="H17" t="str">
            <v>NS2</v>
          </cell>
          <cell r="I17" t="str">
            <v>Ông:</v>
          </cell>
        </row>
        <row r="18">
          <cell r="B18" t="str">
            <v>Nguyễn Quốc Bình</v>
          </cell>
          <cell r="C18" t="str">
            <v>Phó trưởng phòng</v>
          </cell>
          <cell r="D18" t="str">
            <v>Thành viên</v>
          </cell>
          <cell r="E18" t="str">
            <v>B 0209</v>
          </cell>
          <cell r="F18" t="str">
            <v>CN</v>
          </cell>
          <cell r="G18" t="str">
            <v/>
          </cell>
          <cell r="H18" t="str">
            <v>NS2</v>
          </cell>
          <cell r="I18" t="str">
            <v>Ông:</v>
          </cell>
        </row>
        <row r="19">
          <cell r="B19" t="str">
            <v>Nguyễn Hồng An</v>
          </cell>
          <cell r="C19" t="str">
            <v>KTVC</v>
          </cell>
          <cell r="D19" t="str">
            <v>Thành viên</v>
          </cell>
          <cell r="E19" t="str">
            <v>B 0214</v>
          </cell>
          <cell r="F19" t="str">
            <v>CN</v>
          </cell>
          <cell r="G19" t="str">
            <v/>
          </cell>
          <cell r="H19" t="str">
            <v>NS3</v>
          </cell>
          <cell r="I19" t="str">
            <v>Ông:</v>
          </cell>
        </row>
        <row r="20">
          <cell r="B20" t="str">
            <v>Đặng Thị Giang</v>
          </cell>
          <cell r="C20" t="str">
            <v>KTV</v>
          </cell>
          <cell r="D20" t="str">
            <v>Thành viên</v>
          </cell>
          <cell r="E20" t="str">
            <v>C 0552</v>
          </cell>
          <cell r="F20" t="str">
            <v/>
          </cell>
          <cell r="G20" t="str">
            <v>KS</v>
          </cell>
          <cell r="H20" t="str">
            <v>ĐTDA</v>
          </cell>
          <cell r="I20" t="str">
            <v>Bà:</v>
          </cell>
        </row>
        <row r="21">
          <cell r="B21" t="str">
            <v>Đỗ Văn Minh</v>
          </cell>
          <cell r="C21" t="str">
            <v>KTV</v>
          </cell>
          <cell r="D21" t="str">
            <v>Thành viên</v>
          </cell>
          <cell r="E21" t="str">
            <v>C 0556</v>
          </cell>
          <cell r="F21" t="str">
            <v>CN</v>
          </cell>
          <cell r="G21" t="str">
            <v/>
          </cell>
          <cell r="H21" t="str">
            <v>TH</v>
          </cell>
          <cell r="I21" t="str">
            <v>Ông:</v>
          </cell>
        </row>
        <row r="22">
          <cell r="B22" t="str">
            <v>Cao Minh Xuyến</v>
          </cell>
          <cell r="C22" t="str">
            <v>KTV</v>
          </cell>
          <cell r="D22" t="str">
            <v>Thành viên</v>
          </cell>
          <cell r="E22" t="str">
            <v>C 0559</v>
          </cell>
          <cell r="F22" t="str">
            <v/>
          </cell>
          <cell r="G22" t="str">
            <v>KS</v>
          </cell>
          <cell r="H22" t="str">
            <v>NS1</v>
          </cell>
          <cell r="I22" t="str">
            <v>Ông:</v>
          </cell>
        </row>
        <row r="23">
          <cell r="B23" t="str">
            <v>Hoàng Cao Bường</v>
          </cell>
          <cell r="C23" t="str">
            <v>KTV</v>
          </cell>
          <cell r="D23" t="str">
            <v>Thành viên</v>
          </cell>
          <cell r="E23" t="str">
            <v>C 0568</v>
          </cell>
          <cell r="F23" t="str">
            <v/>
          </cell>
          <cell r="G23" t="str">
            <v>KS</v>
          </cell>
          <cell r="H23" t="str">
            <v>ĐTDA</v>
          </cell>
          <cell r="I23" t="str">
            <v>Ông:</v>
          </cell>
        </row>
        <row r="24">
          <cell r="B24" t="str">
            <v>Phạm Quốc Việt</v>
          </cell>
          <cell r="C24" t="str">
            <v>KTV</v>
          </cell>
          <cell r="D24" t="str">
            <v>Thành viên</v>
          </cell>
          <cell r="E24" t="str">
            <v>C 0570</v>
          </cell>
          <cell r="F24" t="str">
            <v>CN</v>
          </cell>
          <cell r="G24" t="str">
            <v/>
          </cell>
          <cell r="H24" t="str">
            <v>NS3</v>
          </cell>
          <cell r="I24" t="str">
            <v>Ông:</v>
          </cell>
        </row>
        <row r="25">
          <cell r="B25" t="str">
            <v>Lê Hồ Nam</v>
          </cell>
          <cell r="C25" t="str">
            <v>KTV</v>
          </cell>
          <cell r="D25" t="str">
            <v>Thành viên</v>
          </cell>
          <cell r="E25" t="str">
            <v>C 0571</v>
          </cell>
          <cell r="F25" t="str">
            <v/>
          </cell>
          <cell r="G25" t="str">
            <v>KS</v>
          </cell>
          <cell r="H25" t="str">
            <v>NS2</v>
          </cell>
          <cell r="I25" t="str">
            <v>Ông:</v>
          </cell>
        </row>
        <row r="26">
          <cell r="B26" t="str">
            <v>Lê Xuân Mai</v>
          </cell>
          <cell r="C26" t="str">
            <v>KTV</v>
          </cell>
          <cell r="D26" t="str">
            <v>Thành viên</v>
          </cell>
          <cell r="E26" t="str">
            <v>C 0572</v>
          </cell>
          <cell r="F26" t="str">
            <v>CN</v>
          </cell>
          <cell r="G26" t="str">
            <v/>
          </cell>
          <cell r="H26" t="str">
            <v>NS2</v>
          </cell>
          <cell r="I26" t="str">
            <v>Ông:</v>
          </cell>
        </row>
        <row r="27">
          <cell r="B27" t="str">
            <v>Trịnh Thị Na</v>
          </cell>
          <cell r="C27" t="str">
            <v>KTV</v>
          </cell>
          <cell r="D27" t="str">
            <v>Thành viên</v>
          </cell>
          <cell r="E27" t="str">
            <v>C 0573</v>
          </cell>
          <cell r="F27" t="str">
            <v>CN</v>
          </cell>
          <cell r="G27" t="str">
            <v/>
          </cell>
          <cell r="H27" t="str">
            <v>NS3</v>
          </cell>
          <cell r="I27" t="str">
            <v>Bà:</v>
          </cell>
        </row>
        <row r="28">
          <cell r="B28" t="str">
            <v>Hoàng Mạnh Hùng</v>
          </cell>
          <cell r="C28" t="str">
            <v>KTV</v>
          </cell>
          <cell r="D28" t="str">
            <v>Thành viên</v>
          </cell>
          <cell r="E28" t="str">
            <v>C 0575</v>
          </cell>
          <cell r="F28" t="str">
            <v/>
          </cell>
          <cell r="G28" t="str">
            <v>KS</v>
          </cell>
          <cell r="H28" t="str">
            <v>ĐTDA</v>
          </cell>
          <cell r="I28" t="str">
            <v>Ông:</v>
          </cell>
        </row>
        <row r="29">
          <cell r="B29" t="str">
            <v>Giãn Quốc Đồng</v>
          </cell>
          <cell r="C29" t="str">
            <v>KTV</v>
          </cell>
          <cell r="D29" t="str">
            <v>Thành viên</v>
          </cell>
          <cell r="E29" t="str">
            <v>C 0580</v>
          </cell>
          <cell r="F29" t="str">
            <v>CN</v>
          </cell>
          <cell r="G29" t="str">
            <v/>
          </cell>
          <cell r="H29" t="str">
            <v>TH</v>
          </cell>
          <cell r="I29" t="str">
            <v>Ông:</v>
          </cell>
        </row>
        <row r="30">
          <cell r="B30" t="str">
            <v>Phạm Huy Hạnh</v>
          </cell>
          <cell r="C30" t="str">
            <v>KTV</v>
          </cell>
          <cell r="D30" t="str">
            <v>Thành viên</v>
          </cell>
          <cell r="E30" t="str">
            <v>C 0596</v>
          </cell>
          <cell r="F30" t="str">
            <v/>
          </cell>
          <cell r="G30" t="str">
            <v>KS</v>
          </cell>
          <cell r="H30" t="str">
            <v>ĐTDA</v>
          </cell>
          <cell r="I30" t="str">
            <v>Ông:</v>
          </cell>
        </row>
        <row r="31">
          <cell r="B31" t="str">
            <v>Phạm Thị Thành</v>
          </cell>
          <cell r="C31" t="str">
            <v>KTV</v>
          </cell>
          <cell r="D31" t="str">
            <v>Thành viên</v>
          </cell>
          <cell r="E31" t="str">
            <v>C 0600</v>
          </cell>
          <cell r="F31" t="e">
            <v>#REF!</v>
          </cell>
          <cell r="G31" t="e">
            <v>#REF!</v>
          </cell>
          <cell r="H31" t="e">
            <v>#REF!</v>
          </cell>
          <cell r="I31" t="str">
            <v>Bà:</v>
          </cell>
        </row>
        <row r="32">
          <cell r="B32" t="str">
            <v>Nguyễn Đức Lập</v>
          </cell>
          <cell r="C32" t="str">
            <v>KTV</v>
          </cell>
          <cell r="D32" t="str">
            <v>Thành viên</v>
          </cell>
          <cell r="E32" t="str">
            <v>C 0601</v>
          </cell>
          <cell r="F32" t="str">
            <v>CN</v>
          </cell>
          <cell r="G32" t="str">
            <v/>
          </cell>
          <cell r="H32" t="str">
            <v>TH</v>
          </cell>
          <cell r="I32" t="str">
            <v>Ông:</v>
          </cell>
        </row>
        <row r="33">
          <cell r="B33" t="str">
            <v>Nguyễn Xuân Thủy</v>
          </cell>
          <cell r="C33" t="str">
            <v>KTV</v>
          </cell>
          <cell r="D33" t="str">
            <v>Thành viên</v>
          </cell>
          <cell r="E33" t="str">
            <v>C 0602</v>
          </cell>
          <cell r="F33" t="str">
            <v/>
          </cell>
          <cell r="G33" t="str">
            <v>KS</v>
          </cell>
          <cell r="H33" t="str">
            <v>ĐTDA</v>
          </cell>
          <cell r="I33" t="str">
            <v>Ông:</v>
          </cell>
        </row>
        <row r="34">
          <cell r="B34" t="str">
            <v>Lê Ngọc Việt</v>
          </cell>
          <cell r="C34" t="str">
            <v>KTV</v>
          </cell>
          <cell r="D34" t="str">
            <v>Thành viên</v>
          </cell>
          <cell r="E34" t="str">
            <v>C 0603</v>
          </cell>
          <cell r="F34" t="str">
            <v/>
          </cell>
          <cell r="G34" t="str">
            <v>KS</v>
          </cell>
          <cell r="H34" t="str">
            <v>ĐTDA</v>
          </cell>
          <cell r="I34" t="str">
            <v>Ông:</v>
          </cell>
        </row>
        <row r="35">
          <cell r="B35" t="str">
            <v>Thái Văn Tuấn</v>
          </cell>
          <cell r="C35" t="str">
            <v>KTV</v>
          </cell>
          <cell r="D35" t="str">
            <v>Thành viên</v>
          </cell>
          <cell r="E35" t="str">
            <v>C 0590</v>
          </cell>
          <cell r="F35" t="str">
            <v>CN</v>
          </cell>
          <cell r="G35" t="str">
            <v/>
          </cell>
          <cell r="H35" t="str">
            <v>NS2</v>
          </cell>
          <cell r="I35" t="str">
            <v>Ông:</v>
          </cell>
        </row>
        <row r="36">
          <cell r="B36" t="str">
            <v>Lê Đình Khôi</v>
          </cell>
          <cell r="C36" t="str">
            <v>KTV</v>
          </cell>
          <cell r="D36" t="str">
            <v>Thành viên</v>
          </cell>
          <cell r="E36" t="str">
            <v>C 0574</v>
          </cell>
          <cell r="F36" t="str">
            <v/>
          </cell>
          <cell r="G36" t="str">
            <v>KS</v>
          </cell>
          <cell r="H36" t="str">
            <v>ĐTDA</v>
          </cell>
          <cell r="I36" t="str">
            <v>Ông:</v>
          </cell>
        </row>
        <row r="37">
          <cell r="B37" t="str">
            <v>Phan Thành Trung</v>
          </cell>
          <cell r="C37" t="str">
            <v>Thành viên khác</v>
          </cell>
          <cell r="D37" t="str">
            <v>Thành viên</v>
          </cell>
          <cell r="E37" t="str">
            <v>Chưa có thẻ</v>
          </cell>
          <cell r="F37" t="str">
            <v>CN</v>
          </cell>
          <cell r="G37" t="str">
            <v/>
          </cell>
          <cell r="H37" t="str">
            <v>LĐ</v>
          </cell>
          <cell r="I37" t="str">
            <v>Ông: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0180-255F-4CC5-B503-8B32ED7EE0D2}">
  <sheetPr>
    <pageSetUpPr fitToPage="1"/>
  </sheetPr>
  <dimension ref="A1:IV86"/>
  <sheetViews>
    <sheetView tabSelected="1" zoomScale="77" zoomScaleNormal="77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K8" sqref="K8"/>
    </sheetView>
  </sheetViews>
  <sheetFormatPr defaultColWidth="7.85546875" defaultRowHeight="15"/>
  <cols>
    <col min="1" max="1" width="5" style="2" bestFit="1" customWidth="1"/>
    <col min="2" max="2" width="68.85546875" style="92" customWidth="1"/>
    <col min="3" max="3" width="15.140625" style="10" customWidth="1"/>
    <col min="4" max="4" width="12" style="10" customWidth="1"/>
    <col min="5" max="5" width="14.42578125" style="10" customWidth="1"/>
    <col min="6" max="6" width="13.140625" style="93" customWidth="1"/>
    <col min="7" max="7" width="10" style="94" customWidth="1"/>
    <col min="8" max="8" width="10" style="2" customWidth="1"/>
    <col min="9" max="9" width="7.85546875" style="2"/>
    <col min="10" max="10" width="22.85546875" style="2" bestFit="1" customWidth="1"/>
    <col min="11" max="11" width="22.85546875" style="2" customWidth="1"/>
    <col min="12" max="14" width="16.140625" style="2" bestFit="1" customWidth="1"/>
    <col min="15" max="256" width="7.85546875" style="2"/>
    <col min="257" max="257" width="5" style="2" bestFit="1" customWidth="1"/>
    <col min="258" max="258" width="68.85546875" style="2" customWidth="1"/>
    <col min="259" max="259" width="15.140625" style="2" customWidth="1"/>
    <col min="260" max="260" width="12" style="2" customWidth="1"/>
    <col min="261" max="261" width="14.42578125" style="2" customWidth="1"/>
    <col min="262" max="262" width="13.140625" style="2" customWidth="1"/>
    <col min="263" max="264" width="10" style="2" customWidth="1"/>
    <col min="265" max="265" width="7.85546875" style="2"/>
    <col min="266" max="266" width="22.85546875" style="2" bestFit="1" customWidth="1"/>
    <col min="267" max="267" width="22.85546875" style="2" customWidth="1"/>
    <col min="268" max="270" width="16.140625" style="2" bestFit="1" customWidth="1"/>
    <col min="271" max="512" width="7.85546875" style="2"/>
    <col min="513" max="513" width="5" style="2" bestFit="1" customWidth="1"/>
    <col min="514" max="514" width="68.85546875" style="2" customWidth="1"/>
    <col min="515" max="515" width="15.140625" style="2" customWidth="1"/>
    <col min="516" max="516" width="12" style="2" customWidth="1"/>
    <col min="517" max="517" width="14.42578125" style="2" customWidth="1"/>
    <col min="518" max="518" width="13.140625" style="2" customWidth="1"/>
    <col min="519" max="520" width="10" style="2" customWidth="1"/>
    <col min="521" max="521" width="7.85546875" style="2"/>
    <col min="522" max="522" width="22.85546875" style="2" bestFit="1" customWidth="1"/>
    <col min="523" max="523" width="22.85546875" style="2" customWidth="1"/>
    <col min="524" max="526" width="16.140625" style="2" bestFit="1" customWidth="1"/>
    <col min="527" max="768" width="7.85546875" style="2"/>
    <col min="769" max="769" width="5" style="2" bestFit="1" customWidth="1"/>
    <col min="770" max="770" width="68.85546875" style="2" customWidth="1"/>
    <col min="771" max="771" width="15.140625" style="2" customWidth="1"/>
    <col min="772" max="772" width="12" style="2" customWidth="1"/>
    <col min="773" max="773" width="14.42578125" style="2" customWidth="1"/>
    <col min="774" max="774" width="13.140625" style="2" customWidth="1"/>
    <col min="775" max="776" width="10" style="2" customWidth="1"/>
    <col min="777" max="777" width="7.85546875" style="2"/>
    <col min="778" max="778" width="22.85546875" style="2" bestFit="1" customWidth="1"/>
    <col min="779" max="779" width="22.85546875" style="2" customWidth="1"/>
    <col min="780" max="782" width="16.140625" style="2" bestFit="1" customWidth="1"/>
    <col min="783" max="1024" width="7.85546875" style="2"/>
    <col min="1025" max="1025" width="5" style="2" bestFit="1" customWidth="1"/>
    <col min="1026" max="1026" width="68.85546875" style="2" customWidth="1"/>
    <col min="1027" max="1027" width="15.140625" style="2" customWidth="1"/>
    <col min="1028" max="1028" width="12" style="2" customWidth="1"/>
    <col min="1029" max="1029" width="14.42578125" style="2" customWidth="1"/>
    <col min="1030" max="1030" width="13.140625" style="2" customWidth="1"/>
    <col min="1031" max="1032" width="10" style="2" customWidth="1"/>
    <col min="1033" max="1033" width="7.85546875" style="2"/>
    <col min="1034" max="1034" width="22.85546875" style="2" bestFit="1" customWidth="1"/>
    <col min="1035" max="1035" width="22.85546875" style="2" customWidth="1"/>
    <col min="1036" max="1038" width="16.140625" style="2" bestFit="1" customWidth="1"/>
    <col min="1039" max="1280" width="7.85546875" style="2"/>
    <col min="1281" max="1281" width="5" style="2" bestFit="1" customWidth="1"/>
    <col min="1282" max="1282" width="68.85546875" style="2" customWidth="1"/>
    <col min="1283" max="1283" width="15.140625" style="2" customWidth="1"/>
    <col min="1284" max="1284" width="12" style="2" customWidth="1"/>
    <col min="1285" max="1285" width="14.42578125" style="2" customWidth="1"/>
    <col min="1286" max="1286" width="13.140625" style="2" customWidth="1"/>
    <col min="1287" max="1288" width="10" style="2" customWidth="1"/>
    <col min="1289" max="1289" width="7.85546875" style="2"/>
    <col min="1290" max="1290" width="22.85546875" style="2" bestFit="1" customWidth="1"/>
    <col min="1291" max="1291" width="22.85546875" style="2" customWidth="1"/>
    <col min="1292" max="1294" width="16.140625" style="2" bestFit="1" customWidth="1"/>
    <col min="1295" max="1536" width="7.85546875" style="2"/>
    <col min="1537" max="1537" width="5" style="2" bestFit="1" customWidth="1"/>
    <col min="1538" max="1538" width="68.85546875" style="2" customWidth="1"/>
    <col min="1539" max="1539" width="15.140625" style="2" customWidth="1"/>
    <col min="1540" max="1540" width="12" style="2" customWidth="1"/>
    <col min="1541" max="1541" width="14.42578125" style="2" customWidth="1"/>
    <col min="1542" max="1542" width="13.140625" style="2" customWidth="1"/>
    <col min="1543" max="1544" width="10" style="2" customWidth="1"/>
    <col min="1545" max="1545" width="7.85546875" style="2"/>
    <col min="1546" max="1546" width="22.85546875" style="2" bestFit="1" customWidth="1"/>
    <col min="1547" max="1547" width="22.85546875" style="2" customWidth="1"/>
    <col min="1548" max="1550" width="16.140625" style="2" bestFit="1" customWidth="1"/>
    <col min="1551" max="1792" width="7.85546875" style="2"/>
    <col min="1793" max="1793" width="5" style="2" bestFit="1" customWidth="1"/>
    <col min="1794" max="1794" width="68.85546875" style="2" customWidth="1"/>
    <col min="1795" max="1795" width="15.140625" style="2" customWidth="1"/>
    <col min="1796" max="1796" width="12" style="2" customWidth="1"/>
    <col min="1797" max="1797" width="14.42578125" style="2" customWidth="1"/>
    <col min="1798" max="1798" width="13.140625" style="2" customWidth="1"/>
    <col min="1799" max="1800" width="10" style="2" customWidth="1"/>
    <col min="1801" max="1801" width="7.85546875" style="2"/>
    <col min="1802" max="1802" width="22.85546875" style="2" bestFit="1" customWidth="1"/>
    <col min="1803" max="1803" width="22.85546875" style="2" customWidth="1"/>
    <col min="1804" max="1806" width="16.140625" style="2" bestFit="1" customWidth="1"/>
    <col min="1807" max="2048" width="7.85546875" style="2"/>
    <col min="2049" max="2049" width="5" style="2" bestFit="1" customWidth="1"/>
    <col min="2050" max="2050" width="68.85546875" style="2" customWidth="1"/>
    <col min="2051" max="2051" width="15.140625" style="2" customWidth="1"/>
    <col min="2052" max="2052" width="12" style="2" customWidth="1"/>
    <col min="2053" max="2053" width="14.42578125" style="2" customWidth="1"/>
    <col min="2054" max="2054" width="13.140625" style="2" customWidth="1"/>
    <col min="2055" max="2056" width="10" style="2" customWidth="1"/>
    <col min="2057" max="2057" width="7.85546875" style="2"/>
    <col min="2058" max="2058" width="22.85546875" style="2" bestFit="1" customWidth="1"/>
    <col min="2059" max="2059" width="22.85546875" style="2" customWidth="1"/>
    <col min="2060" max="2062" width="16.140625" style="2" bestFit="1" customWidth="1"/>
    <col min="2063" max="2304" width="7.85546875" style="2"/>
    <col min="2305" max="2305" width="5" style="2" bestFit="1" customWidth="1"/>
    <col min="2306" max="2306" width="68.85546875" style="2" customWidth="1"/>
    <col min="2307" max="2307" width="15.140625" style="2" customWidth="1"/>
    <col min="2308" max="2308" width="12" style="2" customWidth="1"/>
    <col min="2309" max="2309" width="14.42578125" style="2" customWidth="1"/>
    <col min="2310" max="2310" width="13.140625" style="2" customWidth="1"/>
    <col min="2311" max="2312" width="10" style="2" customWidth="1"/>
    <col min="2313" max="2313" width="7.85546875" style="2"/>
    <col min="2314" max="2314" width="22.85546875" style="2" bestFit="1" customWidth="1"/>
    <col min="2315" max="2315" width="22.85546875" style="2" customWidth="1"/>
    <col min="2316" max="2318" width="16.140625" style="2" bestFit="1" customWidth="1"/>
    <col min="2319" max="2560" width="7.85546875" style="2"/>
    <col min="2561" max="2561" width="5" style="2" bestFit="1" customWidth="1"/>
    <col min="2562" max="2562" width="68.85546875" style="2" customWidth="1"/>
    <col min="2563" max="2563" width="15.140625" style="2" customWidth="1"/>
    <col min="2564" max="2564" width="12" style="2" customWidth="1"/>
    <col min="2565" max="2565" width="14.42578125" style="2" customWidth="1"/>
    <col min="2566" max="2566" width="13.140625" style="2" customWidth="1"/>
    <col min="2567" max="2568" width="10" style="2" customWidth="1"/>
    <col min="2569" max="2569" width="7.85546875" style="2"/>
    <col min="2570" max="2570" width="22.85546875" style="2" bestFit="1" customWidth="1"/>
    <col min="2571" max="2571" width="22.85546875" style="2" customWidth="1"/>
    <col min="2572" max="2574" width="16.140625" style="2" bestFit="1" customWidth="1"/>
    <col min="2575" max="2816" width="7.85546875" style="2"/>
    <col min="2817" max="2817" width="5" style="2" bestFit="1" customWidth="1"/>
    <col min="2818" max="2818" width="68.85546875" style="2" customWidth="1"/>
    <col min="2819" max="2819" width="15.140625" style="2" customWidth="1"/>
    <col min="2820" max="2820" width="12" style="2" customWidth="1"/>
    <col min="2821" max="2821" width="14.42578125" style="2" customWidth="1"/>
    <col min="2822" max="2822" width="13.140625" style="2" customWidth="1"/>
    <col min="2823" max="2824" width="10" style="2" customWidth="1"/>
    <col min="2825" max="2825" width="7.85546875" style="2"/>
    <col min="2826" max="2826" width="22.85546875" style="2" bestFit="1" customWidth="1"/>
    <col min="2827" max="2827" width="22.85546875" style="2" customWidth="1"/>
    <col min="2828" max="2830" width="16.140625" style="2" bestFit="1" customWidth="1"/>
    <col min="2831" max="3072" width="7.85546875" style="2"/>
    <col min="3073" max="3073" width="5" style="2" bestFit="1" customWidth="1"/>
    <col min="3074" max="3074" width="68.85546875" style="2" customWidth="1"/>
    <col min="3075" max="3075" width="15.140625" style="2" customWidth="1"/>
    <col min="3076" max="3076" width="12" style="2" customWidth="1"/>
    <col min="3077" max="3077" width="14.42578125" style="2" customWidth="1"/>
    <col min="3078" max="3078" width="13.140625" style="2" customWidth="1"/>
    <col min="3079" max="3080" width="10" style="2" customWidth="1"/>
    <col min="3081" max="3081" width="7.85546875" style="2"/>
    <col min="3082" max="3082" width="22.85546875" style="2" bestFit="1" customWidth="1"/>
    <col min="3083" max="3083" width="22.85546875" style="2" customWidth="1"/>
    <col min="3084" max="3086" width="16.140625" style="2" bestFit="1" customWidth="1"/>
    <col min="3087" max="3328" width="7.85546875" style="2"/>
    <col min="3329" max="3329" width="5" style="2" bestFit="1" customWidth="1"/>
    <col min="3330" max="3330" width="68.85546875" style="2" customWidth="1"/>
    <col min="3331" max="3331" width="15.140625" style="2" customWidth="1"/>
    <col min="3332" max="3332" width="12" style="2" customWidth="1"/>
    <col min="3333" max="3333" width="14.42578125" style="2" customWidth="1"/>
    <col min="3334" max="3334" width="13.140625" style="2" customWidth="1"/>
    <col min="3335" max="3336" width="10" style="2" customWidth="1"/>
    <col min="3337" max="3337" width="7.85546875" style="2"/>
    <col min="3338" max="3338" width="22.85546875" style="2" bestFit="1" customWidth="1"/>
    <col min="3339" max="3339" width="22.85546875" style="2" customWidth="1"/>
    <col min="3340" max="3342" width="16.140625" style="2" bestFit="1" customWidth="1"/>
    <col min="3343" max="3584" width="7.85546875" style="2"/>
    <col min="3585" max="3585" width="5" style="2" bestFit="1" customWidth="1"/>
    <col min="3586" max="3586" width="68.85546875" style="2" customWidth="1"/>
    <col min="3587" max="3587" width="15.140625" style="2" customWidth="1"/>
    <col min="3588" max="3588" width="12" style="2" customWidth="1"/>
    <col min="3589" max="3589" width="14.42578125" style="2" customWidth="1"/>
    <col min="3590" max="3590" width="13.140625" style="2" customWidth="1"/>
    <col min="3591" max="3592" width="10" style="2" customWidth="1"/>
    <col min="3593" max="3593" width="7.85546875" style="2"/>
    <col min="3594" max="3594" width="22.85546875" style="2" bestFit="1" customWidth="1"/>
    <col min="3595" max="3595" width="22.85546875" style="2" customWidth="1"/>
    <col min="3596" max="3598" width="16.140625" style="2" bestFit="1" customWidth="1"/>
    <col min="3599" max="3840" width="7.85546875" style="2"/>
    <col min="3841" max="3841" width="5" style="2" bestFit="1" customWidth="1"/>
    <col min="3842" max="3842" width="68.85546875" style="2" customWidth="1"/>
    <col min="3843" max="3843" width="15.140625" style="2" customWidth="1"/>
    <col min="3844" max="3844" width="12" style="2" customWidth="1"/>
    <col min="3845" max="3845" width="14.42578125" style="2" customWidth="1"/>
    <col min="3846" max="3846" width="13.140625" style="2" customWidth="1"/>
    <col min="3847" max="3848" width="10" style="2" customWidth="1"/>
    <col min="3849" max="3849" width="7.85546875" style="2"/>
    <col min="3850" max="3850" width="22.85546875" style="2" bestFit="1" customWidth="1"/>
    <col min="3851" max="3851" width="22.85546875" style="2" customWidth="1"/>
    <col min="3852" max="3854" width="16.140625" style="2" bestFit="1" customWidth="1"/>
    <col min="3855" max="4096" width="7.85546875" style="2"/>
    <col min="4097" max="4097" width="5" style="2" bestFit="1" customWidth="1"/>
    <col min="4098" max="4098" width="68.85546875" style="2" customWidth="1"/>
    <col min="4099" max="4099" width="15.140625" style="2" customWidth="1"/>
    <col min="4100" max="4100" width="12" style="2" customWidth="1"/>
    <col min="4101" max="4101" width="14.42578125" style="2" customWidth="1"/>
    <col min="4102" max="4102" width="13.140625" style="2" customWidth="1"/>
    <col min="4103" max="4104" width="10" style="2" customWidth="1"/>
    <col min="4105" max="4105" width="7.85546875" style="2"/>
    <col min="4106" max="4106" width="22.85546875" style="2" bestFit="1" customWidth="1"/>
    <col min="4107" max="4107" width="22.85546875" style="2" customWidth="1"/>
    <col min="4108" max="4110" width="16.140625" style="2" bestFit="1" customWidth="1"/>
    <col min="4111" max="4352" width="7.85546875" style="2"/>
    <col min="4353" max="4353" width="5" style="2" bestFit="1" customWidth="1"/>
    <col min="4354" max="4354" width="68.85546875" style="2" customWidth="1"/>
    <col min="4355" max="4355" width="15.140625" style="2" customWidth="1"/>
    <col min="4356" max="4356" width="12" style="2" customWidth="1"/>
    <col min="4357" max="4357" width="14.42578125" style="2" customWidth="1"/>
    <col min="4358" max="4358" width="13.140625" style="2" customWidth="1"/>
    <col min="4359" max="4360" width="10" style="2" customWidth="1"/>
    <col min="4361" max="4361" width="7.85546875" style="2"/>
    <col min="4362" max="4362" width="22.85546875" style="2" bestFit="1" customWidth="1"/>
    <col min="4363" max="4363" width="22.85546875" style="2" customWidth="1"/>
    <col min="4364" max="4366" width="16.140625" style="2" bestFit="1" customWidth="1"/>
    <col min="4367" max="4608" width="7.85546875" style="2"/>
    <col min="4609" max="4609" width="5" style="2" bestFit="1" customWidth="1"/>
    <col min="4610" max="4610" width="68.85546875" style="2" customWidth="1"/>
    <col min="4611" max="4611" width="15.140625" style="2" customWidth="1"/>
    <col min="4612" max="4612" width="12" style="2" customWidth="1"/>
    <col min="4613" max="4613" width="14.42578125" style="2" customWidth="1"/>
    <col min="4614" max="4614" width="13.140625" style="2" customWidth="1"/>
    <col min="4615" max="4616" width="10" style="2" customWidth="1"/>
    <col min="4617" max="4617" width="7.85546875" style="2"/>
    <col min="4618" max="4618" width="22.85546875" style="2" bestFit="1" customWidth="1"/>
    <col min="4619" max="4619" width="22.85546875" style="2" customWidth="1"/>
    <col min="4620" max="4622" width="16.140625" style="2" bestFit="1" customWidth="1"/>
    <col min="4623" max="4864" width="7.85546875" style="2"/>
    <col min="4865" max="4865" width="5" style="2" bestFit="1" customWidth="1"/>
    <col min="4866" max="4866" width="68.85546875" style="2" customWidth="1"/>
    <col min="4867" max="4867" width="15.140625" style="2" customWidth="1"/>
    <col min="4868" max="4868" width="12" style="2" customWidth="1"/>
    <col min="4869" max="4869" width="14.42578125" style="2" customWidth="1"/>
    <col min="4870" max="4870" width="13.140625" style="2" customWidth="1"/>
    <col min="4871" max="4872" width="10" style="2" customWidth="1"/>
    <col min="4873" max="4873" width="7.85546875" style="2"/>
    <col min="4874" max="4874" width="22.85546875" style="2" bestFit="1" customWidth="1"/>
    <col min="4875" max="4875" width="22.85546875" style="2" customWidth="1"/>
    <col min="4876" max="4878" width="16.140625" style="2" bestFit="1" customWidth="1"/>
    <col min="4879" max="5120" width="7.85546875" style="2"/>
    <col min="5121" max="5121" width="5" style="2" bestFit="1" customWidth="1"/>
    <col min="5122" max="5122" width="68.85546875" style="2" customWidth="1"/>
    <col min="5123" max="5123" width="15.140625" style="2" customWidth="1"/>
    <col min="5124" max="5124" width="12" style="2" customWidth="1"/>
    <col min="5125" max="5125" width="14.42578125" style="2" customWidth="1"/>
    <col min="5126" max="5126" width="13.140625" style="2" customWidth="1"/>
    <col min="5127" max="5128" width="10" style="2" customWidth="1"/>
    <col min="5129" max="5129" width="7.85546875" style="2"/>
    <col min="5130" max="5130" width="22.85546875" style="2" bestFit="1" customWidth="1"/>
    <col min="5131" max="5131" width="22.85546875" style="2" customWidth="1"/>
    <col min="5132" max="5134" width="16.140625" style="2" bestFit="1" customWidth="1"/>
    <col min="5135" max="5376" width="7.85546875" style="2"/>
    <col min="5377" max="5377" width="5" style="2" bestFit="1" customWidth="1"/>
    <col min="5378" max="5378" width="68.85546875" style="2" customWidth="1"/>
    <col min="5379" max="5379" width="15.140625" style="2" customWidth="1"/>
    <col min="5380" max="5380" width="12" style="2" customWidth="1"/>
    <col min="5381" max="5381" width="14.42578125" style="2" customWidth="1"/>
    <col min="5382" max="5382" width="13.140625" style="2" customWidth="1"/>
    <col min="5383" max="5384" width="10" style="2" customWidth="1"/>
    <col min="5385" max="5385" width="7.85546875" style="2"/>
    <col min="5386" max="5386" width="22.85546875" style="2" bestFit="1" customWidth="1"/>
    <col min="5387" max="5387" width="22.85546875" style="2" customWidth="1"/>
    <col min="5388" max="5390" width="16.140625" style="2" bestFit="1" customWidth="1"/>
    <col min="5391" max="5632" width="7.85546875" style="2"/>
    <col min="5633" max="5633" width="5" style="2" bestFit="1" customWidth="1"/>
    <col min="5634" max="5634" width="68.85546875" style="2" customWidth="1"/>
    <col min="5635" max="5635" width="15.140625" style="2" customWidth="1"/>
    <col min="5636" max="5636" width="12" style="2" customWidth="1"/>
    <col min="5637" max="5637" width="14.42578125" style="2" customWidth="1"/>
    <col min="5638" max="5638" width="13.140625" style="2" customWidth="1"/>
    <col min="5639" max="5640" width="10" style="2" customWidth="1"/>
    <col min="5641" max="5641" width="7.85546875" style="2"/>
    <col min="5642" max="5642" width="22.85546875" style="2" bestFit="1" customWidth="1"/>
    <col min="5643" max="5643" width="22.85546875" style="2" customWidth="1"/>
    <col min="5644" max="5646" width="16.140625" style="2" bestFit="1" customWidth="1"/>
    <col min="5647" max="5888" width="7.85546875" style="2"/>
    <col min="5889" max="5889" width="5" style="2" bestFit="1" customWidth="1"/>
    <col min="5890" max="5890" width="68.85546875" style="2" customWidth="1"/>
    <col min="5891" max="5891" width="15.140625" style="2" customWidth="1"/>
    <col min="5892" max="5892" width="12" style="2" customWidth="1"/>
    <col min="5893" max="5893" width="14.42578125" style="2" customWidth="1"/>
    <col min="5894" max="5894" width="13.140625" style="2" customWidth="1"/>
    <col min="5895" max="5896" width="10" style="2" customWidth="1"/>
    <col min="5897" max="5897" width="7.85546875" style="2"/>
    <col min="5898" max="5898" width="22.85546875" style="2" bestFit="1" customWidth="1"/>
    <col min="5899" max="5899" width="22.85546875" style="2" customWidth="1"/>
    <col min="5900" max="5902" width="16.140625" style="2" bestFit="1" customWidth="1"/>
    <col min="5903" max="6144" width="7.85546875" style="2"/>
    <col min="6145" max="6145" width="5" style="2" bestFit="1" customWidth="1"/>
    <col min="6146" max="6146" width="68.85546875" style="2" customWidth="1"/>
    <col min="6147" max="6147" width="15.140625" style="2" customWidth="1"/>
    <col min="6148" max="6148" width="12" style="2" customWidth="1"/>
    <col min="6149" max="6149" width="14.42578125" style="2" customWidth="1"/>
    <col min="6150" max="6150" width="13.140625" style="2" customWidth="1"/>
    <col min="6151" max="6152" width="10" style="2" customWidth="1"/>
    <col min="6153" max="6153" width="7.85546875" style="2"/>
    <col min="6154" max="6154" width="22.85546875" style="2" bestFit="1" customWidth="1"/>
    <col min="6155" max="6155" width="22.85546875" style="2" customWidth="1"/>
    <col min="6156" max="6158" width="16.140625" style="2" bestFit="1" customWidth="1"/>
    <col min="6159" max="6400" width="7.85546875" style="2"/>
    <col min="6401" max="6401" width="5" style="2" bestFit="1" customWidth="1"/>
    <col min="6402" max="6402" width="68.85546875" style="2" customWidth="1"/>
    <col min="6403" max="6403" width="15.140625" style="2" customWidth="1"/>
    <col min="6404" max="6404" width="12" style="2" customWidth="1"/>
    <col min="6405" max="6405" width="14.42578125" style="2" customWidth="1"/>
    <col min="6406" max="6406" width="13.140625" style="2" customWidth="1"/>
    <col min="6407" max="6408" width="10" style="2" customWidth="1"/>
    <col min="6409" max="6409" width="7.85546875" style="2"/>
    <col min="6410" max="6410" width="22.85546875" style="2" bestFit="1" customWidth="1"/>
    <col min="6411" max="6411" width="22.85546875" style="2" customWidth="1"/>
    <col min="6412" max="6414" width="16.140625" style="2" bestFit="1" customWidth="1"/>
    <col min="6415" max="6656" width="7.85546875" style="2"/>
    <col min="6657" max="6657" width="5" style="2" bestFit="1" customWidth="1"/>
    <col min="6658" max="6658" width="68.85546875" style="2" customWidth="1"/>
    <col min="6659" max="6659" width="15.140625" style="2" customWidth="1"/>
    <col min="6660" max="6660" width="12" style="2" customWidth="1"/>
    <col min="6661" max="6661" width="14.42578125" style="2" customWidth="1"/>
    <col min="6662" max="6662" width="13.140625" style="2" customWidth="1"/>
    <col min="6663" max="6664" width="10" style="2" customWidth="1"/>
    <col min="6665" max="6665" width="7.85546875" style="2"/>
    <col min="6666" max="6666" width="22.85546875" style="2" bestFit="1" customWidth="1"/>
    <col min="6667" max="6667" width="22.85546875" style="2" customWidth="1"/>
    <col min="6668" max="6670" width="16.140625" style="2" bestFit="1" customWidth="1"/>
    <col min="6671" max="6912" width="7.85546875" style="2"/>
    <col min="6913" max="6913" width="5" style="2" bestFit="1" customWidth="1"/>
    <col min="6914" max="6914" width="68.85546875" style="2" customWidth="1"/>
    <col min="6915" max="6915" width="15.140625" style="2" customWidth="1"/>
    <col min="6916" max="6916" width="12" style="2" customWidth="1"/>
    <col min="6917" max="6917" width="14.42578125" style="2" customWidth="1"/>
    <col min="6918" max="6918" width="13.140625" style="2" customWidth="1"/>
    <col min="6919" max="6920" width="10" style="2" customWidth="1"/>
    <col min="6921" max="6921" width="7.85546875" style="2"/>
    <col min="6922" max="6922" width="22.85546875" style="2" bestFit="1" customWidth="1"/>
    <col min="6923" max="6923" width="22.85546875" style="2" customWidth="1"/>
    <col min="6924" max="6926" width="16.140625" style="2" bestFit="1" customWidth="1"/>
    <col min="6927" max="7168" width="7.85546875" style="2"/>
    <col min="7169" max="7169" width="5" style="2" bestFit="1" customWidth="1"/>
    <col min="7170" max="7170" width="68.85546875" style="2" customWidth="1"/>
    <col min="7171" max="7171" width="15.140625" style="2" customWidth="1"/>
    <col min="7172" max="7172" width="12" style="2" customWidth="1"/>
    <col min="7173" max="7173" width="14.42578125" style="2" customWidth="1"/>
    <col min="7174" max="7174" width="13.140625" style="2" customWidth="1"/>
    <col min="7175" max="7176" width="10" style="2" customWidth="1"/>
    <col min="7177" max="7177" width="7.85546875" style="2"/>
    <col min="7178" max="7178" width="22.85546875" style="2" bestFit="1" customWidth="1"/>
    <col min="7179" max="7179" width="22.85546875" style="2" customWidth="1"/>
    <col min="7180" max="7182" width="16.140625" style="2" bestFit="1" customWidth="1"/>
    <col min="7183" max="7424" width="7.85546875" style="2"/>
    <col min="7425" max="7425" width="5" style="2" bestFit="1" customWidth="1"/>
    <col min="7426" max="7426" width="68.85546875" style="2" customWidth="1"/>
    <col min="7427" max="7427" width="15.140625" style="2" customWidth="1"/>
    <col min="7428" max="7428" width="12" style="2" customWidth="1"/>
    <col min="7429" max="7429" width="14.42578125" style="2" customWidth="1"/>
    <col min="7430" max="7430" width="13.140625" style="2" customWidth="1"/>
    <col min="7431" max="7432" width="10" style="2" customWidth="1"/>
    <col min="7433" max="7433" width="7.85546875" style="2"/>
    <col min="7434" max="7434" width="22.85546875" style="2" bestFit="1" customWidth="1"/>
    <col min="7435" max="7435" width="22.85546875" style="2" customWidth="1"/>
    <col min="7436" max="7438" width="16.140625" style="2" bestFit="1" customWidth="1"/>
    <col min="7439" max="7680" width="7.85546875" style="2"/>
    <col min="7681" max="7681" width="5" style="2" bestFit="1" customWidth="1"/>
    <col min="7682" max="7682" width="68.85546875" style="2" customWidth="1"/>
    <col min="7683" max="7683" width="15.140625" style="2" customWidth="1"/>
    <col min="7684" max="7684" width="12" style="2" customWidth="1"/>
    <col min="7685" max="7685" width="14.42578125" style="2" customWidth="1"/>
    <col min="7686" max="7686" width="13.140625" style="2" customWidth="1"/>
    <col min="7687" max="7688" width="10" style="2" customWidth="1"/>
    <col min="7689" max="7689" width="7.85546875" style="2"/>
    <col min="7690" max="7690" width="22.85546875" style="2" bestFit="1" customWidth="1"/>
    <col min="7691" max="7691" width="22.85546875" style="2" customWidth="1"/>
    <col min="7692" max="7694" width="16.140625" style="2" bestFit="1" customWidth="1"/>
    <col min="7695" max="7936" width="7.85546875" style="2"/>
    <col min="7937" max="7937" width="5" style="2" bestFit="1" customWidth="1"/>
    <col min="7938" max="7938" width="68.85546875" style="2" customWidth="1"/>
    <col min="7939" max="7939" width="15.140625" style="2" customWidth="1"/>
    <col min="7940" max="7940" width="12" style="2" customWidth="1"/>
    <col min="7941" max="7941" width="14.42578125" style="2" customWidth="1"/>
    <col min="7942" max="7942" width="13.140625" style="2" customWidth="1"/>
    <col min="7943" max="7944" width="10" style="2" customWidth="1"/>
    <col min="7945" max="7945" width="7.85546875" style="2"/>
    <col min="7946" max="7946" width="22.85546875" style="2" bestFit="1" customWidth="1"/>
    <col min="7947" max="7947" width="22.85546875" style="2" customWidth="1"/>
    <col min="7948" max="7950" width="16.140625" style="2" bestFit="1" customWidth="1"/>
    <col min="7951" max="8192" width="7.85546875" style="2"/>
    <col min="8193" max="8193" width="5" style="2" bestFit="1" customWidth="1"/>
    <col min="8194" max="8194" width="68.85546875" style="2" customWidth="1"/>
    <col min="8195" max="8195" width="15.140625" style="2" customWidth="1"/>
    <col min="8196" max="8196" width="12" style="2" customWidth="1"/>
    <col min="8197" max="8197" width="14.42578125" style="2" customWidth="1"/>
    <col min="8198" max="8198" width="13.140625" style="2" customWidth="1"/>
    <col min="8199" max="8200" width="10" style="2" customWidth="1"/>
    <col min="8201" max="8201" width="7.85546875" style="2"/>
    <col min="8202" max="8202" width="22.85546875" style="2" bestFit="1" customWidth="1"/>
    <col min="8203" max="8203" width="22.85546875" style="2" customWidth="1"/>
    <col min="8204" max="8206" width="16.140625" style="2" bestFit="1" customWidth="1"/>
    <col min="8207" max="8448" width="7.85546875" style="2"/>
    <col min="8449" max="8449" width="5" style="2" bestFit="1" customWidth="1"/>
    <col min="8450" max="8450" width="68.85546875" style="2" customWidth="1"/>
    <col min="8451" max="8451" width="15.140625" style="2" customWidth="1"/>
    <col min="8452" max="8452" width="12" style="2" customWidth="1"/>
    <col min="8453" max="8453" width="14.42578125" style="2" customWidth="1"/>
    <col min="8454" max="8454" width="13.140625" style="2" customWidth="1"/>
    <col min="8455" max="8456" width="10" style="2" customWidth="1"/>
    <col min="8457" max="8457" width="7.85546875" style="2"/>
    <col min="8458" max="8458" width="22.85546875" style="2" bestFit="1" customWidth="1"/>
    <col min="8459" max="8459" width="22.85546875" style="2" customWidth="1"/>
    <col min="8460" max="8462" width="16.140625" style="2" bestFit="1" customWidth="1"/>
    <col min="8463" max="8704" width="7.85546875" style="2"/>
    <col min="8705" max="8705" width="5" style="2" bestFit="1" customWidth="1"/>
    <col min="8706" max="8706" width="68.85546875" style="2" customWidth="1"/>
    <col min="8707" max="8707" width="15.140625" style="2" customWidth="1"/>
    <col min="8708" max="8708" width="12" style="2" customWidth="1"/>
    <col min="8709" max="8709" width="14.42578125" style="2" customWidth="1"/>
    <col min="8710" max="8710" width="13.140625" style="2" customWidth="1"/>
    <col min="8711" max="8712" width="10" style="2" customWidth="1"/>
    <col min="8713" max="8713" width="7.85546875" style="2"/>
    <col min="8714" max="8714" width="22.85546875" style="2" bestFit="1" customWidth="1"/>
    <col min="8715" max="8715" width="22.85546875" style="2" customWidth="1"/>
    <col min="8716" max="8718" width="16.140625" style="2" bestFit="1" customWidth="1"/>
    <col min="8719" max="8960" width="7.85546875" style="2"/>
    <col min="8961" max="8961" width="5" style="2" bestFit="1" customWidth="1"/>
    <col min="8962" max="8962" width="68.85546875" style="2" customWidth="1"/>
    <col min="8963" max="8963" width="15.140625" style="2" customWidth="1"/>
    <col min="8964" max="8964" width="12" style="2" customWidth="1"/>
    <col min="8965" max="8965" width="14.42578125" style="2" customWidth="1"/>
    <col min="8966" max="8966" width="13.140625" style="2" customWidth="1"/>
    <col min="8967" max="8968" width="10" style="2" customWidth="1"/>
    <col min="8969" max="8969" width="7.85546875" style="2"/>
    <col min="8970" max="8970" width="22.85546875" style="2" bestFit="1" customWidth="1"/>
    <col min="8971" max="8971" width="22.85546875" style="2" customWidth="1"/>
    <col min="8972" max="8974" width="16.140625" style="2" bestFit="1" customWidth="1"/>
    <col min="8975" max="9216" width="7.85546875" style="2"/>
    <col min="9217" max="9217" width="5" style="2" bestFit="1" customWidth="1"/>
    <col min="9218" max="9218" width="68.85546875" style="2" customWidth="1"/>
    <col min="9219" max="9219" width="15.140625" style="2" customWidth="1"/>
    <col min="9220" max="9220" width="12" style="2" customWidth="1"/>
    <col min="9221" max="9221" width="14.42578125" style="2" customWidth="1"/>
    <col min="9222" max="9222" width="13.140625" style="2" customWidth="1"/>
    <col min="9223" max="9224" width="10" style="2" customWidth="1"/>
    <col min="9225" max="9225" width="7.85546875" style="2"/>
    <col min="9226" max="9226" width="22.85546875" style="2" bestFit="1" customWidth="1"/>
    <col min="9227" max="9227" width="22.85546875" style="2" customWidth="1"/>
    <col min="9228" max="9230" width="16.140625" style="2" bestFit="1" customWidth="1"/>
    <col min="9231" max="9472" width="7.85546875" style="2"/>
    <col min="9473" max="9473" width="5" style="2" bestFit="1" customWidth="1"/>
    <col min="9474" max="9474" width="68.85546875" style="2" customWidth="1"/>
    <col min="9475" max="9475" width="15.140625" style="2" customWidth="1"/>
    <col min="9476" max="9476" width="12" style="2" customWidth="1"/>
    <col min="9477" max="9477" width="14.42578125" style="2" customWidth="1"/>
    <col min="9478" max="9478" width="13.140625" style="2" customWidth="1"/>
    <col min="9479" max="9480" width="10" style="2" customWidth="1"/>
    <col min="9481" max="9481" width="7.85546875" style="2"/>
    <col min="9482" max="9482" width="22.85546875" style="2" bestFit="1" customWidth="1"/>
    <col min="9483" max="9483" width="22.85546875" style="2" customWidth="1"/>
    <col min="9484" max="9486" width="16.140625" style="2" bestFit="1" customWidth="1"/>
    <col min="9487" max="9728" width="7.85546875" style="2"/>
    <col min="9729" max="9729" width="5" style="2" bestFit="1" customWidth="1"/>
    <col min="9730" max="9730" width="68.85546875" style="2" customWidth="1"/>
    <col min="9731" max="9731" width="15.140625" style="2" customWidth="1"/>
    <col min="9732" max="9732" width="12" style="2" customWidth="1"/>
    <col min="9733" max="9733" width="14.42578125" style="2" customWidth="1"/>
    <col min="9734" max="9734" width="13.140625" style="2" customWidth="1"/>
    <col min="9735" max="9736" width="10" style="2" customWidth="1"/>
    <col min="9737" max="9737" width="7.85546875" style="2"/>
    <col min="9738" max="9738" width="22.85546875" style="2" bestFit="1" customWidth="1"/>
    <col min="9739" max="9739" width="22.85546875" style="2" customWidth="1"/>
    <col min="9740" max="9742" width="16.140625" style="2" bestFit="1" customWidth="1"/>
    <col min="9743" max="9984" width="7.85546875" style="2"/>
    <col min="9985" max="9985" width="5" style="2" bestFit="1" customWidth="1"/>
    <col min="9986" max="9986" width="68.85546875" style="2" customWidth="1"/>
    <col min="9987" max="9987" width="15.140625" style="2" customWidth="1"/>
    <col min="9988" max="9988" width="12" style="2" customWidth="1"/>
    <col min="9989" max="9989" width="14.42578125" style="2" customWidth="1"/>
    <col min="9990" max="9990" width="13.140625" style="2" customWidth="1"/>
    <col min="9991" max="9992" width="10" style="2" customWidth="1"/>
    <col min="9993" max="9993" width="7.85546875" style="2"/>
    <col min="9994" max="9994" width="22.85546875" style="2" bestFit="1" customWidth="1"/>
    <col min="9995" max="9995" width="22.85546875" style="2" customWidth="1"/>
    <col min="9996" max="9998" width="16.140625" style="2" bestFit="1" customWidth="1"/>
    <col min="9999" max="10240" width="7.85546875" style="2"/>
    <col min="10241" max="10241" width="5" style="2" bestFit="1" customWidth="1"/>
    <col min="10242" max="10242" width="68.85546875" style="2" customWidth="1"/>
    <col min="10243" max="10243" width="15.140625" style="2" customWidth="1"/>
    <col min="10244" max="10244" width="12" style="2" customWidth="1"/>
    <col min="10245" max="10245" width="14.42578125" style="2" customWidth="1"/>
    <col min="10246" max="10246" width="13.140625" style="2" customWidth="1"/>
    <col min="10247" max="10248" width="10" style="2" customWidth="1"/>
    <col min="10249" max="10249" width="7.85546875" style="2"/>
    <col min="10250" max="10250" width="22.85546875" style="2" bestFit="1" customWidth="1"/>
    <col min="10251" max="10251" width="22.85546875" style="2" customWidth="1"/>
    <col min="10252" max="10254" width="16.140625" style="2" bestFit="1" customWidth="1"/>
    <col min="10255" max="10496" width="7.85546875" style="2"/>
    <col min="10497" max="10497" width="5" style="2" bestFit="1" customWidth="1"/>
    <col min="10498" max="10498" width="68.85546875" style="2" customWidth="1"/>
    <col min="10499" max="10499" width="15.140625" style="2" customWidth="1"/>
    <col min="10500" max="10500" width="12" style="2" customWidth="1"/>
    <col min="10501" max="10501" width="14.42578125" style="2" customWidth="1"/>
    <col min="10502" max="10502" width="13.140625" style="2" customWidth="1"/>
    <col min="10503" max="10504" width="10" style="2" customWidth="1"/>
    <col min="10505" max="10505" width="7.85546875" style="2"/>
    <col min="10506" max="10506" width="22.85546875" style="2" bestFit="1" customWidth="1"/>
    <col min="10507" max="10507" width="22.85546875" style="2" customWidth="1"/>
    <col min="10508" max="10510" width="16.140625" style="2" bestFit="1" customWidth="1"/>
    <col min="10511" max="10752" width="7.85546875" style="2"/>
    <col min="10753" max="10753" width="5" style="2" bestFit="1" customWidth="1"/>
    <col min="10754" max="10754" width="68.85546875" style="2" customWidth="1"/>
    <col min="10755" max="10755" width="15.140625" style="2" customWidth="1"/>
    <col min="10756" max="10756" width="12" style="2" customWidth="1"/>
    <col min="10757" max="10757" width="14.42578125" style="2" customWidth="1"/>
    <col min="10758" max="10758" width="13.140625" style="2" customWidth="1"/>
    <col min="10759" max="10760" width="10" style="2" customWidth="1"/>
    <col min="10761" max="10761" width="7.85546875" style="2"/>
    <col min="10762" max="10762" width="22.85546875" style="2" bestFit="1" customWidth="1"/>
    <col min="10763" max="10763" width="22.85546875" style="2" customWidth="1"/>
    <col min="10764" max="10766" width="16.140625" style="2" bestFit="1" customWidth="1"/>
    <col min="10767" max="11008" width="7.85546875" style="2"/>
    <col min="11009" max="11009" width="5" style="2" bestFit="1" customWidth="1"/>
    <col min="11010" max="11010" width="68.85546875" style="2" customWidth="1"/>
    <col min="11011" max="11011" width="15.140625" style="2" customWidth="1"/>
    <col min="11012" max="11012" width="12" style="2" customWidth="1"/>
    <col min="11013" max="11013" width="14.42578125" style="2" customWidth="1"/>
    <col min="11014" max="11014" width="13.140625" style="2" customWidth="1"/>
    <col min="11015" max="11016" width="10" style="2" customWidth="1"/>
    <col min="11017" max="11017" width="7.85546875" style="2"/>
    <col min="11018" max="11018" width="22.85546875" style="2" bestFit="1" customWidth="1"/>
    <col min="11019" max="11019" width="22.85546875" style="2" customWidth="1"/>
    <col min="11020" max="11022" width="16.140625" style="2" bestFit="1" customWidth="1"/>
    <col min="11023" max="11264" width="7.85546875" style="2"/>
    <col min="11265" max="11265" width="5" style="2" bestFit="1" customWidth="1"/>
    <col min="11266" max="11266" width="68.85546875" style="2" customWidth="1"/>
    <col min="11267" max="11267" width="15.140625" style="2" customWidth="1"/>
    <col min="11268" max="11268" width="12" style="2" customWidth="1"/>
    <col min="11269" max="11269" width="14.42578125" style="2" customWidth="1"/>
    <col min="11270" max="11270" width="13.140625" style="2" customWidth="1"/>
    <col min="11271" max="11272" width="10" style="2" customWidth="1"/>
    <col min="11273" max="11273" width="7.85546875" style="2"/>
    <col min="11274" max="11274" width="22.85546875" style="2" bestFit="1" customWidth="1"/>
    <col min="11275" max="11275" width="22.85546875" style="2" customWidth="1"/>
    <col min="11276" max="11278" width="16.140625" style="2" bestFit="1" customWidth="1"/>
    <col min="11279" max="11520" width="7.85546875" style="2"/>
    <col min="11521" max="11521" width="5" style="2" bestFit="1" customWidth="1"/>
    <col min="11522" max="11522" width="68.85546875" style="2" customWidth="1"/>
    <col min="11523" max="11523" width="15.140625" style="2" customWidth="1"/>
    <col min="11524" max="11524" width="12" style="2" customWidth="1"/>
    <col min="11525" max="11525" width="14.42578125" style="2" customWidth="1"/>
    <col min="11526" max="11526" width="13.140625" style="2" customWidth="1"/>
    <col min="11527" max="11528" width="10" style="2" customWidth="1"/>
    <col min="11529" max="11529" width="7.85546875" style="2"/>
    <col min="11530" max="11530" width="22.85546875" style="2" bestFit="1" customWidth="1"/>
    <col min="11531" max="11531" width="22.85546875" style="2" customWidth="1"/>
    <col min="11532" max="11534" width="16.140625" style="2" bestFit="1" customWidth="1"/>
    <col min="11535" max="11776" width="7.85546875" style="2"/>
    <col min="11777" max="11777" width="5" style="2" bestFit="1" customWidth="1"/>
    <col min="11778" max="11778" width="68.85546875" style="2" customWidth="1"/>
    <col min="11779" max="11779" width="15.140625" style="2" customWidth="1"/>
    <col min="11780" max="11780" width="12" style="2" customWidth="1"/>
    <col min="11781" max="11781" width="14.42578125" style="2" customWidth="1"/>
    <col min="11782" max="11782" width="13.140625" style="2" customWidth="1"/>
    <col min="11783" max="11784" width="10" style="2" customWidth="1"/>
    <col min="11785" max="11785" width="7.85546875" style="2"/>
    <col min="11786" max="11786" width="22.85546875" style="2" bestFit="1" customWidth="1"/>
    <col min="11787" max="11787" width="22.85546875" style="2" customWidth="1"/>
    <col min="11788" max="11790" width="16.140625" style="2" bestFit="1" customWidth="1"/>
    <col min="11791" max="12032" width="7.85546875" style="2"/>
    <col min="12033" max="12033" width="5" style="2" bestFit="1" customWidth="1"/>
    <col min="12034" max="12034" width="68.85546875" style="2" customWidth="1"/>
    <col min="12035" max="12035" width="15.140625" style="2" customWidth="1"/>
    <col min="12036" max="12036" width="12" style="2" customWidth="1"/>
    <col min="12037" max="12037" width="14.42578125" style="2" customWidth="1"/>
    <col min="12038" max="12038" width="13.140625" style="2" customWidth="1"/>
    <col min="12039" max="12040" width="10" style="2" customWidth="1"/>
    <col min="12041" max="12041" width="7.85546875" style="2"/>
    <col min="12042" max="12042" width="22.85546875" style="2" bestFit="1" customWidth="1"/>
    <col min="12043" max="12043" width="22.85546875" style="2" customWidth="1"/>
    <col min="12044" max="12046" width="16.140625" style="2" bestFit="1" customWidth="1"/>
    <col min="12047" max="12288" width="7.85546875" style="2"/>
    <col min="12289" max="12289" width="5" style="2" bestFit="1" customWidth="1"/>
    <col min="12290" max="12290" width="68.85546875" style="2" customWidth="1"/>
    <col min="12291" max="12291" width="15.140625" style="2" customWidth="1"/>
    <col min="12292" max="12292" width="12" style="2" customWidth="1"/>
    <col min="12293" max="12293" width="14.42578125" style="2" customWidth="1"/>
    <col min="12294" max="12294" width="13.140625" style="2" customWidth="1"/>
    <col min="12295" max="12296" width="10" style="2" customWidth="1"/>
    <col min="12297" max="12297" width="7.85546875" style="2"/>
    <col min="12298" max="12298" width="22.85546875" style="2" bestFit="1" customWidth="1"/>
    <col min="12299" max="12299" width="22.85546875" style="2" customWidth="1"/>
    <col min="12300" max="12302" width="16.140625" style="2" bestFit="1" customWidth="1"/>
    <col min="12303" max="12544" width="7.85546875" style="2"/>
    <col min="12545" max="12545" width="5" style="2" bestFit="1" customWidth="1"/>
    <col min="12546" max="12546" width="68.85546875" style="2" customWidth="1"/>
    <col min="12547" max="12547" width="15.140625" style="2" customWidth="1"/>
    <col min="12548" max="12548" width="12" style="2" customWidth="1"/>
    <col min="12549" max="12549" width="14.42578125" style="2" customWidth="1"/>
    <col min="12550" max="12550" width="13.140625" style="2" customWidth="1"/>
    <col min="12551" max="12552" width="10" style="2" customWidth="1"/>
    <col min="12553" max="12553" width="7.85546875" style="2"/>
    <col min="12554" max="12554" width="22.85546875" style="2" bestFit="1" customWidth="1"/>
    <col min="12555" max="12555" width="22.85546875" style="2" customWidth="1"/>
    <col min="12556" max="12558" width="16.140625" style="2" bestFit="1" customWidth="1"/>
    <col min="12559" max="12800" width="7.85546875" style="2"/>
    <col min="12801" max="12801" width="5" style="2" bestFit="1" customWidth="1"/>
    <col min="12802" max="12802" width="68.85546875" style="2" customWidth="1"/>
    <col min="12803" max="12803" width="15.140625" style="2" customWidth="1"/>
    <col min="12804" max="12804" width="12" style="2" customWidth="1"/>
    <col min="12805" max="12805" width="14.42578125" style="2" customWidth="1"/>
    <col min="12806" max="12806" width="13.140625" style="2" customWidth="1"/>
    <col min="12807" max="12808" width="10" style="2" customWidth="1"/>
    <col min="12809" max="12809" width="7.85546875" style="2"/>
    <col min="12810" max="12810" width="22.85546875" style="2" bestFit="1" customWidth="1"/>
    <col min="12811" max="12811" width="22.85546875" style="2" customWidth="1"/>
    <col min="12812" max="12814" width="16.140625" style="2" bestFit="1" customWidth="1"/>
    <col min="12815" max="13056" width="7.85546875" style="2"/>
    <col min="13057" max="13057" width="5" style="2" bestFit="1" customWidth="1"/>
    <col min="13058" max="13058" width="68.85546875" style="2" customWidth="1"/>
    <col min="13059" max="13059" width="15.140625" style="2" customWidth="1"/>
    <col min="13060" max="13060" width="12" style="2" customWidth="1"/>
    <col min="13061" max="13061" width="14.42578125" style="2" customWidth="1"/>
    <col min="13062" max="13062" width="13.140625" style="2" customWidth="1"/>
    <col min="13063" max="13064" width="10" style="2" customWidth="1"/>
    <col min="13065" max="13065" width="7.85546875" style="2"/>
    <col min="13066" max="13066" width="22.85546875" style="2" bestFit="1" customWidth="1"/>
    <col min="13067" max="13067" width="22.85546875" style="2" customWidth="1"/>
    <col min="13068" max="13070" width="16.140625" style="2" bestFit="1" customWidth="1"/>
    <col min="13071" max="13312" width="7.85546875" style="2"/>
    <col min="13313" max="13313" width="5" style="2" bestFit="1" customWidth="1"/>
    <col min="13314" max="13314" width="68.85546875" style="2" customWidth="1"/>
    <col min="13315" max="13315" width="15.140625" style="2" customWidth="1"/>
    <col min="13316" max="13316" width="12" style="2" customWidth="1"/>
    <col min="13317" max="13317" width="14.42578125" style="2" customWidth="1"/>
    <col min="13318" max="13318" width="13.140625" style="2" customWidth="1"/>
    <col min="13319" max="13320" width="10" style="2" customWidth="1"/>
    <col min="13321" max="13321" width="7.85546875" style="2"/>
    <col min="13322" max="13322" width="22.85546875" style="2" bestFit="1" customWidth="1"/>
    <col min="13323" max="13323" width="22.85546875" style="2" customWidth="1"/>
    <col min="13324" max="13326" width="16.140625" style="2" bestFit="1" customWidth="1"/>
    <col min="13327" max="13568" width="7.85546875" style="2"/>
    <col min="13569" max="13569" width="5" style="2" bestFit="1" customWidth="1"/>
    <col min="13570" max="13570" width="68.85546875" style="2" customWidth="1"/>
    <col min="13571" max="13571" width="15.140625" style="2" customWidth="1"/>
    <col min="13572" max="13572" width="12" style="2" customWidth="1"/>
    <col min="13573" max="13573" width="14.42578125" style="2" customWidth="1"/>
    <col min="13574" max="13574" width="13.140625" style="2" customWidth="1"/>
    <col min="13575" max="13576" width="10" style="2" customWidth="1"/>
    <col min="13577" max="13577" width="7.85546875" style="2"/>
    <col min="13578" max="13578" width="22.85546875" style="2" bestFit="1" customWidth="1"/>
    <col min="13579" max="13579" width="22.85546875" style="2" customWidth="1"/>
    <col min="13580" max="13582" width="16.140625" style="2" bestFit="1" customWidth="1"/>
    <col min="13583" max="13824" width="7.85546875" style="2"/>
    <col min="13825" max="13825" width="5" style="2" bestFit="1" customWidth="1"/>
    <col min="13826" max="13826" width="68.85546875" style="2" customWidth="1"/>
    <col min="13827" max="13827" width="15.140625" style="2" customWidth="1"/>
    <col min="13828" max="13828" width="12" style="2" customWidth="1"/>
    <col min="13829" max="13829" width="14.42578125" style="2" customWidth="1"/>
    <col min="13830" max="13830" width="13.140625" style="2" customWidth="1"/>
    <col min="13831" max="13832" width="10" style="2" customWidth="1"/>
    <col min="13833" max="13833" width="7.85546875" style="2"/>
    <col min="13834" max="13834" width="22.85546875" style="2" bestFit="1" customWidth="1"/>
    <col min="13835" max="13835" width="22.85546875" style="2" customWidth="1"/>
    <col min="13836" max="13838" width="16.140625" style="2" bestFit="1" customWidth="1"/>
    <col min="13839" max="14080" width="7.85546875" style="2"/>
    <col min="14081" max="14081" width="5" style="2" bestFit="1" customWidth="1"/>
    <col min="14082" max="14082" width="68.85546875" style="2" customWidth="1"/>
    <col min="14083" max="14083" width="15.140625" style="2" customWidth="1"/>
    <col min="14084" max="14084" width="12" style="2" customWidth="1"/>
    <col min="14085" max="14085" width="14.42578125" style="2" customWidth="1"/>
    <col min="14086" max="14086" width="13.140625" style="2" customWidth="1"/>
    <col min="14087" max="14088" width="10" style="2" customWidth="1"/>
    <col min="14089" max="14089" width="7.85546875" style="2"/>
    <col min="14090" max="14090" width="22.85546875" style="2" bestFit="1" customWidth="1"/>
    <col min="14091" max="14091" width="22.85546875" style="2" customWidth="1"/>
    <col min="14092" max="14094" width="16.140625" style="2" bestFit="1" customWidth="1"/>
    <col min="14095" max="14336" width="7.85546875" style="2"/>
    <col min="14337" max="14337" width="5" style="2" bestFit="1" customWidth="1"/>
    <col min="14338" max="14338" width="68.85546875" style="2" customWidth="1"/>
    <col min="14339" max="14339" width="15.140625" style="2" customWidth="1"/>
    <col min="14340" max="14340" width="12" style="2" customWidth="1"/>
    <col min="14341" max="14341" width="14.42578125" style="2" customWidth="1"/>
    <col min="14342" max="14342" width="13.140625" style="2" customWidth="1"/>
    <col min="14343" max="14344" width="10" style="2" customWidth="1"/>
    <col min="14345" max="14345" width="7.85546875" style="2"/>
    <col min="14346" max="14346" width="22.85546875" style="2" bestFit="1" customWidth="1"/>
    <col min="14347" max="14347" width="22.85546875" style="2" customWidth="1"/>
    <col min="14348" max="14350" width="16.140625" style="2" bestFit="1" customWidth="1"/>
    <col min="14351" max="14592" width="7.85546875" style="2"/>
    <col min="14593" max="14593" width="5" style="2" bestFit="1" customWidth="1"/>
    <col min="14594" max="14594" width="68.85546875" style="2" customWidth="1"/>
    <col min="14595" max="14595" width="15.140625" style="2" customWidth="1"/>
    <col min="14596" max="14596" width="12" style="2" customWidth="1"/>
    <col min="14597" max="14597" width="14.42578125" style="2" customWidth="1"/>
    <col min="14598" max="14598" width="13.140625" style="2" customWidth="1"/>
    <col min="14599" max="14600" width="10" style="2" customWidth="1"/>
    <col min="14601" max="14601" width="7.85546875" style="2"/>
    <col min="14602" max="14602" width="22.85546875" style="2" bestFit="1" customWidth="1"/>
    <col min="14603" max="14603" width="22.85546875" style="2" customWidth="1"/>
    <col min="14604" max="14606" width="16.140625" style="2" bestFit="1" customWidth="1"/>
    <col min="14607" max="14848" width="7.85546875" style="2"/>
    <col min="14849" max="14849" width="5" style="2" bestFit="1" customWidth="1"/>
    <col min="14850" max="14850" width="68.85546875" style="2" customWidth="1"/>
    <col min="14851" max="14851" width="15.140625" style="2" customWidth="1"/>
    <col min="14852" max="14852" width="12" style="2" customWidth="1"/>
    <col min="14853" max="14853" width="14.42578125" style="2" customWidth="1"/>
    <col min="14854" max="14854" width="13.140625" style="2" customWidth="1"/>
    <col min="14855" max="14856" width="10" style="2" customWidth="1"/>
    <col min="14857" max="14857" width="7.85546875" style="2"/>
    <col min="14858" max="14858" width="22.85546875" style="2" bestFit="1" customWidth="1"/>
    <col min="14859" max="14859" width="22.85546875" style="2" customWidth="1"/>
    <col min="14860" max="14862" width="16.140625" style="2" bestFit="1" customWidth="1"/>
    <col min="14863" max="15104" width="7.85546875" style="2"/>
    <col min="15105" max="15105" width="5" style="2" bestFit="1" customWidth="1"/>
    <col min="15106" max="15106" width="68.85546875" style="2" customWidth="1"/>
    <col min="15107" max="15107" width="15.140625" style="2" customWidth="1"/>
    <col min="15108" max="15108" width="12" style="2" customWidth="1"/>
    <col min="15109" max="15109" width="14.42578125" style="2" customWidth="1"/>
    <col min="15110" max="15110" width="13.140625" style="2" customWidth="1"/>
    <col min="15111" max="15112" width="10" style="2" customWidth="1"/>
    <col min="15113" max="15113" width="7.85546875" style="2"/>
    <col min="15114" max="15114" width="22.85546875" style="2" bestFit="1" customWidth="1"/>
    <col min="15115" max="15115" width="22.85546875" style="2" customWidth="1"/>
    <col min="15116" max="15118" width="16.140625" style="2" bestFit="1" customWidth="1"/>
    <col min="15119" max="15360" width="7.85546875" style="2"/>
    <col min="15361" max="15361" width="5" style="2" bestFit="1" customWidth="1"/>
    <col min="15362" max="15362" width="68.85546875" style="2" customWidth="1"/>
    <col min="15363" max="15363" width="15.140625" style="2" customWidth="1"/>
    <col min="15364" max="15364" width="12" style="2" customWidth="1"/>
    <col min="15365" max="15365" width="14.42578125" style="2" customWidth="1"/>
    <col min="15366" max="15366" width="13.140625" style="2" customWidth="1"/>
    <col min="15367" max="15368" width="10" style="2" customWidth="1"/>
    <col min="15369" max="15369" width="7.85546875" style="2"/>
    <col min="15370" max="15370" width="22.85546875" style="2" bestFit="1" customWidth="1"/>
    <col min="15371" max="15371" width="22.85546875" style="2" customWidth="1"/>
    <col min="15372" max="15374" width="16.140625" style="2" bestFit="1" customWidth="1"/>
    <col min="15375" max="15616" width="7.85546875" style="2"/>
    <col min="15617" max="15617" width="5" style="2" bestFit="1" customWidth="1"/>
    <col min="15618" max="15618" width="68.85546875" style="2" customWidth="1"/>
    <col min="15619" max="15619" width="15.140625" style="2" customWidth="1"/>
    <col min="15620" max="15620" width="12" style="2" customWidth="1"/>
    <col min="15621" max="15621" width="14.42578125" style="2" customWidth="1"/>
    <col min="15622" max="15622" width="13.140625" style="2" customWidth="1"/>
    <col min="15623" max="15624" width="10" style="2" customWidth="1"/>
    <col min="15625" max="15625" width="7.85546875" style="2"/>
    <col min="15626" max="15626" width="22.85546875" style="2" bestFit="1" customWidth="1"/>
    <col min="15627" max="15627" width="22.85546875" style="2" customWidth="1"/>
    <col min="15628" max="15630" width="16.140625" style="2" bestFit="1" customWidth="1"/>
    <col min="15631" max="15872" width="7.85546875" style="2"/>
    <col min="15873" max="15873" width="5" style="2" bestFit="1" customWidth="1"/>
    <col min="15874" max="15874" width="68.85546875" style="2" customWidth="1"/>
    <col min="15875" max="15875" width="15.140625" style="2" customWidth="1"/>
    <col min="15876" max="15876" width="12" style="2" customWidth="1"/>
    <col min="15877" max="15877" width="14.42578125" style="2" customWidth="1"/>
    <col min="15878" max="15878" width="13.140625" style="2" customWidth="1"/>
    <col min="15879" max="15880" width="10" style="2" customWidth="1"/>
    <col min="15881" max="15881" width="7.85546875" style="2"/>
    <col min="15882" max="15882" width="22.85546875" style="2" bestFit="1" customWidth="1"/>
    <col min="15883" max="15883" width="22.85546875" style="2" customWidth="1"/>
    <col min="15884" max="15886" width="16.140625" style="2" bestFit="1" customWidth="1"/>
    <col min="15887" max="16128" width="7.85546875" style="2"/>
    <col min="16129" max="16129" width="5" style="2" bestFit="1" customWidth="1"/>
    <col min="16130" max="16130" width="68.85546875" style="2" customWidth="1"/>
    <col min="16131" max="16131" width="15.140625" style="2" customWidth="1"/>
    <col min="16132" max="16132" width="12" style="2" customWidth="1"/>
    <col min="16133" max="16133" width="14.42578125" style="2" customWidth="1"/>
    <col min="16134" max="16134" width="13.140625" style="2" customWidth="1"/>
    <col min="16135" max="16136" width="10" style="2" customWidth="1"/>
    <col min="16137" max="16137" width="7.85546875" style="2"/>
    <col min="16138" max="16138" width="22.85546875" style="2" bestFit="1" customWidth="1"/>
    <col min="16139" max="16139" width="22.85546875" style="2" customWidth="1"/>
    <col min="16140" max="16142" width="16.140625" style="2" bestFit="1" customWidth="1"/>
    <col min="16143" max="16384" width="7.85546875" style="2"/>
  </cols>
  <sheetData>
    <row r="1" spans="1:11" ht="15.75" customHeight="1">
      <c r="A1" s="1" t="s">
        <v>0</v>
      </c>
      <c r="B1" s="1"/>
      <c r="C1" s="1"/>
      <c r="D1" s="1"/>
      <c r="E1" s="1"/>
      <c r="F1" s="1"/>
      <c r="G1" s="1"/>
      <c r="H1" s="1"/>
    </row>
    <row r="2" spans="1:11" ht="18.75">
      <c r="A2" s="3" t="s">
        <v>1</v>
      </c>
      <c r="B2" s="3"/>
      <c r="C2" s="3"/>
      <c r="D2" s="3"/>
      <c r="E2" s="3"/>
      <c r="F2" s="3"/>
      <c r="G2" s="3"/>
      <c r="H2" s="3"/>
    </row>
    <row r="3" spans="1:11" ht="15.75">
      <c r="A3" s="4" t="s">
        <v>2</v>
      </c>
      <c r="B3" s="4"/>
      <c r="C3" s="4"/>
      <c r="D3" s="4"/>
      <c r="E3" s="4"/>
      <c r="F3" s="4"/>
      <c r="G3" s="4"/>
      <c r="H3" s="4"/>
    </row>
    <row r="4" spans="1:11" ht="15.75">
      <c r="A4" s="4" t="s">
        <v>3</v>
      </c>
      <c r="B4" s="4"/>
      <c r="C4" s="4"/>
      <c r="D4" s="4"/>
      <c r="E4" s="4"/>
      <c r="F4" s="4"/>
      <c r="G4" s="4"/>
      <c r="H4" s="4"/>
    </row>
    <row r="5" spans="1:11" ht="15.75">
      <c r="A5" s="5"/>
      <c r="B5" s="5"/>
      <c r="C5" s="6"/>
      <c r="D5" s="6"/>
      <c r="E5" s="6"/>
      <c r="F5" s="6"/>
      <c r="G5" s="5"/>
      <c r="H5" s="5"/>
    </row>
    <row r="6" spans="1:11" ht="15.75" customHeight="1">
      <c r="A6" s="7"/>
      <c r="B6" s="8"/>
      <c r="C6" s="9"/>
      <c r="F6" s="11" t="s">
        <v>4</v>
      </c>
      <c r="G6" s="11"/>
      <c r="H6" s="11"/>
      <c r="J6" s="12"/>
      <c r="K6" s="12"/>
    </row>
    <row r="7" spans="1:11" ht="18.75" customHeight="1">
      <c r="A7" s="13" t="s">
        <v>5</v>
      </c>
      <c r="B7" s="14" t="s">
        <v>6</v>
      </c>
      <c r="C7" s="15" t="s">
        <v>7</v>
      </c>
      <c r="D7" s="15"/>
      <c r="E7" s="15" t="s">
        <v>8</v>
      </c>
      <c r="F7" s="15"/>
      <c r="G7" s="16" t="s">
        <v>9</v>
      </c>
      <c r="H7" s="16"/>
    </row>
    <row r="8" spans="1:11" ht="37.5" customHeight="1">
      <c r="A8" s="13"/>
      <c r="B8" s="14"/>
      <c r="C8" s="17" t="s">
        <v>10</v>
      </c>
      <c r="D8" s="17" t="s">
        <v>11</v>
      </c>
      <c r="E8" s="17" t="s">
        <v>10</v>
      </c>
      <c r="F8" s="17" t="s">
        <v>11</v>
      </c>
      <c r="G8" s="17" t="s">
        <v>12</v>
      </c>
      <c r="H8" s="17" t="s">
        <v>13</v>
      </c>
    </row>
    <row r="9" spans="1:11" s="22" customFormat="1" ht="14.25">
      <c r="A9" s="18" t="s">
        <v>14</v>
      </c>
      <c r="B9" s="19" t="s">
        <v>15</v>
      </c>
      <c r="C9" s="20" t="s">
        <v>16</v>
      </c>
      <c r="D9" s="20" t="s">
        <v>17</v>
      </c>
      <c r="E9" s="20" t="s">
        <v>18</v>
      </c>
      <c r="F9" s="20" t="s">
        <v>19</v>
      </c>
      <c r="G9" s="21" t="s">
        <v>20</v>
      </c>
      <c r="H9" s="18" t="s">
        <v>21</v>
      </c>
    </row>
    <row r="10" spans="1:11" s="27" customFormat="1" ht="15.75">
      <c r="A10" s="23"/>
      <c r="B10" s="24" t="s">
        <v>22</v>
      </c>
      <c r="C10" s="25">
        <v>8220000</v>
      </c>
      <c r="D10" s="25">
        <v>7000000</v>
      </c>
      <c r="E10" s="25">
        <v>13717187.490032</v>
      </c>
      <c r="F10" s="25">
        <v>12874453.262886001</v>
      </c>
      <c r="G10" s="26">
        <f>E10/C10*100</f>
        <v>166.87576021936741</v>
      </c>
      <c r="H10" s="26">
        <f>F10/D10*100</f>
        <v>183.92076089837144</v>
      </c>
      <c r="J10" s="28"/>
      <c r="K10" s="28"/>
    </row>
    <row r="11" spans="1:11" s="27" customFormat="1" ht="15.75">
      <c r="A11" s="29" t="s">
        <v>14</v>
      </c>
      <c r="B11" s="30" t="s">
        <v>23</v>
      </c>
      <c r="C11" s="31">
        <v>8200000</v>
      </c>
      <c r="D11" s="31">
        <v>6980000</v>
      </c>
      <c r="E11" s="31">
        <v>9148007.1047280002</v>
      </c>
      <c r="F11" s="31">
        <v>8536129.5678349994</v>
      </c>
      <c r="G11" s="32">
        <f t="shared" ref="G11:H71" si="0">E11/C11*100</f>
        <v>111.56106225278049</v>
      </c>
      <c r="H11" s="32">
        <f t="shared" si="0"/>
        <v>122.29411988302292</v>
      </c>
      <c r="J11" s="28"/>
    </row>
    <row r="12" spans="1:11" s="27" customFormat="1" ht="15.75">
      <c r="A12" s="29" t="s">
        <v>24</v>
      </c>
      <c r="B12" s="30" t="s">
        <v>25</v>
      </c>
      <c r="C12" s="31">
        <v>7494000</v>
      </c>
      <c r="D12" s="31">
        <v>6980000</v>
      </c>
      <c r="E12" s="31">
        <v>8974001.7549740002</v>
      </c>
      <c r="F12" s="31">
        <v>8535786.0478349999</v>
      </c>
      <c r="G12" s="32">
        <f t="shared" si="0"/>
        <v>119.74915605783293</v>
      </c>
      <c r="H12" s="32">
        <f t="shared" si="0"/>
        <v>122.28919839305156</v>
      </c>
      <c r="J12" s="28"/>
    </row>
    <row r="13" spans="1:11" s="34" customFormat="1" ht="15.75">
      <c r="A13" s="29">
        <v>1</v>
      </c>
      <c r="B13" s="30" t="s">
        <v>26</v>
      </c>
      <c r="C13" s="31">
        <v>520761</v>
      </c>
      <c r="D13" s="31">
        <v>520761</v>
      </c>
      <c r="E13" s="31">
        <v>575159.75956399995</v>
      </c>
      <c r="F13" s="31">
        <v>575159.75956399995</v>
      </c>
      <c r="G13" s="33">
        <f t="shared" si="0"/>
        <v>110.4460125785149</v>
      </c>
      <c r="H13" s="33">
        <f t="shared" si="0"/>
        <v>110.4460125785149</v>
      </c>
      <c r="J13" s="28"/>
      <c r="K13" s="28"/>
    </row>
    <row r="14" spans="1:11" s="27" customFormat="1" ht="15.75">
      <c r="A14" s="35"/>
      <c r="B14" s="36" t="s">
        <v>27</v>
      </c>
      <c r="C14" s="37">
        <v>344840</v>
      </c>
      <c r="D14" s="38">
        <v>344840</v>
      </c>
      <c r="E14" s="37">
        <v>325014.64883100003</v>
      </c>
      <c r="F14" s="39">
        <v>325014.64883100003</v>
      </c>
      <c r="G14" s="40">
        <f>E14/C14*100</f>
        <v>94.250855130205323</v>
      </c>
      <c r="H14" s="40">
        <f>F14/D14*100</f>
        <v>94.250855130205323</v>
      </c>
      <c r="J14" s="28"/>
    </row>
    <row r="15" spans="1:11" s="27" customFormat="1" ht="15.75">
      <c r="A15" s="35"/>
      <c r="B15" s="36" t="s">
        <v>28</v>
      </c>
      <c r="C15" s="37">
        <v>17861</v>
      </c>
      <c r="D15" s="38">
        <v>17861</v>
      </c>
      <c r="E15" s="37">
        <v>22122.818651000001</v>
      </c>
      <c r="F15" s="39">
        <v>22122.818651000001</v>
      </c>
      <c r="G15" s="40">
        <f t="shared" si="0"/>
        <v>123.86103046302</v>
      </c>
      <c r="H15" s="40">
        <f t="shared" si="0"/>
        <v>123.86103046302</v>
      </c>
      <c r="J15" s="28"/>
    </row>
    <row r="16" spans="1:11" s="27" customFormat="1" ht="15.75">
      <c r="A16" s="35"/>
      <c r="B16" s="36" t="s">
        <v>29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J16" s="28"/>
    </row>
    <row r="17" spans="1:11" s="27" customFormat="1" ht="15.75">
      <c r="A17" s="35"/>
      <c r="B17" s="36" t="s">
        <v>30</v>
      </c>
      <c r="C17" s="37">
        <v>158060</v>
      </c>
      <c r="D17" s="38">
        <v>158060</v>
      </c>
      <c r="E17" s="37">
        <v>228022.292082</v>
      </c>
      <c r="F17" s="39">
        <v>228022.292082</v>
      </c>
      <c r="G17" s="40">
        <f t="shared" si="0"/>
        <v>144.26312291661395</v>
      </c>
      <c r="H17" s="40">
        <f t="shared" si="0"/>
        <v>144.26312291661395</v>
      </c>
      <c r="J17" s="28"/>
    </row>
    <row r="18" spans="1:11" s="34" customFormat="1" ht="15.75">
      <c r="A18" s="29">
        <f>A13+1</f>
        <v>2</v>
      </c>
      <c r="B18" s="30" t="s">
        <v>31</v>
      </c>
      <c r="C18" s="42">
        <v>88980</v>
      </c>
      <c r="D18" s="42">
        <v>88980</v>
      </c>
      <c r="E18" s="42">
        <v>85681.767680999998</v>
      </c>
      <c r="F18" s="42">
        <v>85681.767680999998</v>
      </c>
      <c r="G18" s="43">
        <f t="shared" si="0"/>
        <v>96.29328802090356</v>
      </c>
      <c r="H18" s="43">
        <f t="shared" si="0"/>
        <v>96.29328802090356</v>
      </c>
      <c r="J18" s="28"/>
      <c r="K18" s="28"/>
    </row>
    <row r="19" spans="1:11" s="27" customFormat="1" ht="15.75">
      <c r="A19" s="35"/>
      <c r="B19" s="36" t="s">
        <v>27</v>
      </c>
      <c r="C19" s="37">
        <v>55482</v>
      </c>
      <c r="D19" s="38">
        <v>55482</v>
      </c>
      <c r="E19" s="37">
        <v>36812.193051000002</v>
      </c>
      <c r="F19" s="39">
        <v>36812.193051000002</v>
      </c>
      <c r="G19" s="40">
        <f t="shared" si="0"/>
        <v>66.349794619876718</v>
      </c>
      <c r="H19" s="40">
        <f t="shared" si="0"/>
        <v>66.349794619876718</v>
      </c>
      <c r="J19" s="28"/>
    </row>
    <row r="20" spans="1:11" s="27" customFormat="1" ht="15.75">
      <c r="A20" s="35"/>
      <c r="B20" s="36" t="s">
        <v>28</v>
      </c>
      <c r="C20" s="37">
        <v>32048</v>
      </c>
      <c r="D20" s="38">
        <v>32048</v>
      </c>
      <c r="E20" s="37">
        <v>47512.805260000001</v>
      </c>
      <c r="F20" s="39">
        <v>47512.805260000001</v>
      </c>
      <c r="G20" s="40">
        <f t="shared" si="0"/>
        <v>148.25513373689466</v>
      </c>
      <c r="H20" s="40">
        <f t="shared" si="0"/>
        <v>148.25513373689466</v>
      </c>
      <c r="J20" s="28"/>
    </row>
    <row r="21" spans="1:11" s="27" customFormat="1" ht="15.75">
      <c r="A21" s="35"/>
      <c r="B21" s="36" t="s">
        <v>29</v>
      </c>
      <c r="C21" s="37">
        <v>300</v>
      </c>
      <c r="D21" s="38">
        <v>300</v>
      </c>
      <c r="E21" s="37">
        <v>654.28383599999995</v>
      </c>
      <c r="F21" s="39">
        <v>654.28383599999995</v>
      </c>
      <c r="G21" s="40">
        <f t="shared" si="0"/>
        <v>218.09461199999998</v>
      </c>
      <c r="H21" s="40">
        <f t="shared" si="0"/>
        <v>218.09461199999998</v>
      </c>
      <c r="J21" s="28"/>
    </row>
    <row r="22" spans="1:11" s="27" customFormat="1" ht="15.75">
      <c r="A22" s="35"/>
      <c r="B22" s="36" t="s">
        <v>30</v>
      </c>
      <c r="C22" s="37">
        <v>1150</v>
      </c>
      <c r="D22" s="38">
        <v>1150</v>
      </c>
      <c r="E22" s="37">
        <v>702.48553400000003</v>
      </c>
      <c r="F22" s="39">
        <v>702.48553400000003</v>
      </c>
      <c r="G22" s="40">
        <f t="shared" si="0"/>
        <v>61.085698608695658</v>
      </c>
      <c r="H22" s="40">
        <f t="shared" si="0"/>
        <v>61.085698608695658</v>
      </c>
      <c r="J22" s="28"/>
    </row>
    <row r="23" spans="1:11" s="34" customFormat="1" ht="15.75">
      <c r="A23" s="29">
        <f>A18+1</f>
        <v>3</v>
      </c>
      <c r="B23" s="30" t="s">
        <v>32</v>
      </c>
      <c r="C23" s="42">
        <v>83570</v>
      </c>
      <c r="D23" s="42">
        <v>83570</v>
      </c>
      <c r="E23" s="42">
        <v>53186.581448999998</v>
      </c>
      <c r="F23" s="42">
        <v>53186.581448999998</v>
      </c>
      <c r="G23" s="43">
        <f t="shared" si="0"/>
        <v>63.643151189422042</v>
      </c>
      <c r="H23" s="43">
        <f t="shared" si="0"/>
        <v>63.643151189422042</v>
      </c>
      <c r="J23" s="28"/>
      <c r="K23" s="28"/>
    </row>
    <row r="24" spans="1:11" s="27" customFormat="1" ht="15.75">
      <c r="A24" s="35"/>
      <c r="B24" s="36" t="s">
        <v>27</v>
      </c>
      <c r="C24" s="37">
        <v>16010</v>
      </c>
      <c r="D24" s="38">
        <v>16010</v>
      </c>
      <c r="E24" s="37">
        <v>10967.925399</v>
      </c>
      <c r="F24" s="39">
        <v>10967.925399</v>
      </c>
      <c r="G24" s="40">
        <f t="shared" si="0"/>
        <v>68.506717045596503</v>
      </c>
      <c r="H24" s="40">
        <f t="shared" si="0"/>
        <v>68.506717045596503</v>
      </c>
      <c r="J24" s="28"/>
    </row>
    <row r="25" spans="1:11" s="27" customFormat="1" ht="15.75">
      <c r="A25" s="35"/>
      <c r="B25" s="36" t="s">
        <v>28</v>
      </c>
      <c r="C25" s="37">
        <v>67560</v>
      </c>
      <c r="D25" s="38">
        <v>67560</v>
      </c>
      <c r="E25" s="37">
        <v>41399.538436000003</v>
      </c>
      <c r="F25" s="39">
        <v>41399.538436000003</v>
      </c>
      <c r="G25" s="40">
        <f t="shared" si="0"/>
        <v>61.278180041444642</v>
      </c>
      <c r="H25" s="40">
        <f t="shared" si="0"/>
        <v>61.278180041444642</v>
      </c>
      <c r="J25" s="28"/>
    </row>
    <row r="26" spans="1:11" s="27" customFormat="1" ht="15.75">
      <c r="A26" s="35"/>
      <c r="B26" s="36" t="s">
        <v>33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J26" s="28"/>
    </row>
    <row r="27" spans="1:11" s="27" customFormat="1" ht="15.75">
      <c r="A27" s="35"/>
      <c r="B27" s="36" t="s">
        <v>29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J27" s="28"/>
    </row>
    <row r="28" spans="1:11" s="27" customFormat="1" ht="15.75">
      <c r="A28" s="35"/>
      <c r="B28" s="36" t="s">
        <v>30</v>
      </c>
      <c r="C28" s="41">
        <v>0</v>
      </c>
      <c r="D28" s="41">
        <v>0</v>
      </c>
      <c r="E28" s="41">
        <v>144.35596799999999</v>
      </c>
      <c r="F28" s="41">
        <v>144.35596799999999</v>
      </c>
      <c r="G28" s="41">
        <v>0</v>
      </c>
      <c r="H28" s="41">
        <v>0</v>
      </c>
      <c r="J28" s="28"/>
    </row>
    <row r="29" spans="1:11" s="27" customFormat="1" ht="15.75">
      <c r="A29" s="35"/>
      <c r="B29" s="36" t="s">
        <v>34</v>
      </c>
      <c r="C29" s="41">
        <v>0</v>
      </c>
      <c r="D29" s="41">
        <v>0</v>
      </c>
      <c r="E29" s="41">
        <v>674.76164600000004</v>
      </c>
      <c r="F29" s="41">
        <v>674.76164600000004</v>
      </c>
      <c r="G29" s="41">
        <v>0</v>
      </c>
      <c r="H29" s="41">
        <v>0</v>
      </c>
      <c r="J29" s="28"/>
    </row>
    <row r="30" spans="1:11" s="34" customFormat="1" ht="15.75">
      <c r="A30" s="29">
        <f>A23+1</f>
        <v>4</v>
      </c>
      <c r="B30" s="30" t="s">
        <v>35</v>
      </c>
      <c r="C30" s="31">
        <v>2009830</v>
      </c>
      <c r="D30" s="31">
        <v>2009830</v>
      </c>
      <c r="E30" s="31">
        <v>2390694.810569</v>
      </c>
      <c r="F30" s="31">
        <v>2390693.1316849999</v>
      </c>
      <c r="G30" s="33">
        <f t="shared" si="0"/>
        <v>118.95010078310106</v>
      </c>
      <c r="H30" s="33">
        <f t="shared" si="0"/>
        <v>118.95001724946886</v>
      </c>
      <c r="J30" s="28"/>
      <c r="K30" s="28"/>
    </row>
    <row r="31" spans="1:11" s="27" customFormat="1" ht="15.75">
      <c r="A31" s="35"/>
      <c r="B31" s="36" t="s">
        <v>27</v>
      </c>
      <c r="C31" s="37">
        <v>1184871</v>
      </c>
      <c r="D31" s="38">
        <v>1184871</v>
      </c>
      <c r="E31" s="37">
        <v>1260868.296198</v>
      </c>
      <c r="F31" s="39">
        <v>1260868.296198</v>
      </c>
      <c r="G31" s="40">
        <f t="shared" si="0"/>
        <v>106.41397217064137</v>
      </c>
      <c r="H31" s="40">
        <f t="shared" si="0"/>
        <v>106.41397217064137</v>
      </c>
      <c r="J31" s="28"/>
    </row>
    <row r="32" spans="1:11" s="27" customFormat="1" ht="15.75">
      <c r="A32" s="35"/>
      <c r="B32" s="36" t="s">
        <v>28</v>
      </c>
      <c r="C32" s="37">
        <v>187999</v>
      </c>
      <c r="D32" s="38">
        <v>187999</v>
      </c>
      <c r="E32" s="37">
        <v>230213.86132600001</v>
      </c>
      <c r="F32" s="39">
        <v>230213.86132600001</v>
      </c>
      <c r="G32" s="40">
        <f t="shared" si="0"/>
        <v>122.4548329118772</v>
      </c>
      <c r="H32" s="40">
        <f t="shared" si="0"/>
        <v>122.4548329118772</v>
      </c>
      <c r="J32" s="28"/>
    </row>
    <row r="33" spans="1:256" s="27" customFormat="1" ht="15.75">
      <c r="A33" s="35"/>
      <c r="B33" s="36" t="s">
        <v>29</v>
      </c>
      <c r="C33" s="37">
        <v>500140</v>
      </c>
      <c r="D33" s="38">
        <v>500140</v>
      </c>
      <c r="E33" s="37">
        <v>730659.38115499995</v>
      </c>
      <c r="F33" s="39">
        <v>730659.35653700004</v>
      </c>
      <c r="G33" s="40">
        <f t="shared" si="0"/>
        <v>146.09097075918743</v>
      </c>
      <c r="H33" s="40">
        <f t="shared" si="0"/>
        <v>146.09096583696567</v>
      </c>
      <c r="J33" s="28"/>
    </row>
    <row r="34" spans="1:256" s="27" customFormat="1" ht="15.75">
      <c r="A34" s="35"/>
      <c r="B34" s="36" t="s">
        <v>30</v>
      </c>
      <c r="C34" s="37">
        <v>136820</v>
      </c>
      <c r="D34" s="38">
        <v>136820</v>
      </c>
      <c r="E34" s="37">
        <v>168953.27189</v>
      </c>
      <c r="F34" s="39">
        <v>168951.61762400001</v>
      </c>
      <c r="G34" s="40">
        <f t="shared" si="0"/>
        <v>123.48580024119281</v>
      </c>
      <c r="H34" s="40">
        <f t="shared" si="0"/>
        <v>123.48459115918726</v>
      </c>
      <c r="J34" s="28"/>
    </row>
    <row r="35" spans="1:256" s="34" customFormat="1" ht="15.75">
      <c r="A35" s="29">
        <f>A30+1</f>
        <v>5</v>
      </c>
      <c r="B35" s="30" t="s">
        <v>36</v>
      </c>
      <c r="C35" s="31">
        <v>470000</v>
      </c>
      <c r="D35" s="31">
        <v>470000</v>
      </c>
      <c r="E35" s="31">
        <v>978401.574257</v>
      </c>
      <c r="F35" s="44">
        <v>978401.574257</v>
      </c>
      <c r="G35" s="43">
        <f t="shared" si="0"/>
        <v>208.17054771425535</v>
      </c>
      <c r="H35" s="43">
        <f t="shared" si="0"/>
        <v>208.17054771425535</v>
      </c>
      <c r="J35" s="28"/>
      <c r="K35" s="28"/>
    </row>
    <row r="36" spans="1:256" s="34" customFormat="1" ht="15.75">
      <c r="A36" s="29">
        <f>A35+1</f>
        <v>6</v>
      </c>
      <c r="B36" s="30" t="s">
        <v>37</v>
      </c>
      <c r="C36" s="31">
        <v>646000</v>
      </c>
      <c r="D36" s="31">
        <v>299600</v>
      </c>
      <c r="E36" s="31">
        <v>439444.96989100002</v>
      </c>
      <c r="F36" s="31">
        <v>210955.66263000001</v>
      </c>
      <c r="G36" s="33">
        <f t="shared" si="0"/>
        <v>68.025537134829733</v>
      </c>
      <c r="H36" s="33">
        <f t="shared" si="0"/>
        <v>70.412437459946602</v>
      </c>
      <c r="J36" s="28"/>
      <c r="K36" s="28"/>
    </row>
    <row r="37" spans="1:256" s="27" customFormat="1" ht="20.25" customHeight="1">
      <c r="A37" s="45"/>
      <c r="B37" s="46" t="s">
        <v>38</v>
      </c>
      <c r="C37" s="47"/>
      <c r="D37" s="48"/>
      <c r="E37" s="47">
        <v>42.455869999999997</v>
      </c>
      <c r="F37" s="49">
        <v>42.455869999999997</v>
      </c>
      <c r="G37" s="33"/>
      <c r="H37" s="33"/>
      <c r="J37" s="28"/>
    </row>
    <row r="38" spans="1:256" s="27" customFormat="1" ht="15.75">
      <c r="A38" s="45"/>
      <c r="B38" s="46" t="s">
        <v>39</v>
      </c>
      <c r="C38" s="47"/>
      <c r="D38" s="48"/>
      <c r="E38" s="47"/>
      <c r="F38" s="49"/>
      <c r="G38" s="33"/>
      <c r="H38" s="33"/>
      <c r="J38" s="28"/>
    </row>
    <row r="39" spans="1:256" s="34" customFormat="1" ht="15.75">
      <c r="A39" s="29">
        <f>A36+1</f>
        <v>7</v>
      </c>
      <c r="B39" s="30" t="s">
        <v>40</v>
      </c>
      <c r="C39" s="31">
        <v>387530</v>
      </c>
      <c r="D39" s="31">
        <v>387530</v>
      </c>
      <c r="E39" s="31">
        <v>735167.75011999998</v>
      </c>
      <c r="F39" s="44">
        <v>735167.75011999998</v>
      </c>
      <c r="G39" s="43">
        <f t="shared" si="0"/>
        <v>189.70602279049365</v>
      </c>
      <c r="H39" s="43">
        <f t="shared" si="0"/>
        <v>189.70602279049365</v>
      </c>
      <c r="J39" s="28"/>
      <c r="K39" s="50"/>
    </row>
    <row r="40" spans="1:256" s="34" customFormat="1" ht="15.75">
      <c r="A40" s="51">
        <f>A39+1</f>
        <v>8</v>
      </c>
      <c r="B40" s="52" t="s">
        <v>41</v>
      </c>
      <c r="C40" s="53">
        <v>145000</v>
      </c>
      <c r="D40" s="53">
        <v>103000</v>
      </c>
      <c r="E40" s="53">
        <v>166893.415442</v>
      </c>
      <c r="F40" s="53">
        <v>107133.739628</v>
      </c>
      <c r="G40" s="54">
        <f t="shared" si="0"/>
        <v>115.09890720137932</v>
      </c>
      <c r="H40" s="54">
        <f t="shared" si="0"/>
        <v>104.01333944466018</v>
      </c>
      <c r="I40" s="55"/>
      <c r="J40" s="28"/>
      <c r="K40" s="56"/>
      <c r="L40" s="57"/>
      <c r="M40" s="56"/>
      <c r="N40" s="56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</row>
    <row r="41" spans="1:256" s="27" customFormat="1" ht="15.75">
      <c r="A41" s="58" t="s">
        <v>42</v>
      </c>
      <c r="B41" s="59" t="s">
        <v>43</v>
      </c>
      <c r="C41" s="60">
        <v>27000</v>
      </c>
      <c r="D41" s="60">
        <v>27000</v>
      </c>
      <c r="E41" s="60">
        <v>29902.509321000001</v>
      </c>
      <c r="F41" s="60">
        <v>29902.509321000001</v>
      </c>
      <c r="G41" s="61">
        <f t="shared" si="0"/>
        <v>110.75003452222222</v>
      </c>
      <c r="H41" s="61">
        <f t="shared" si="0"/>
        <v>110.75003452222222</v>
      </c>
      <c r="I41" s="62"/>
      <c r="J41" s="28"/>
      <c r="K41" s="57"/>
      <c r="L41" s="57"/>
      <c r="M41" s="57"/>
      <c r="N41" s="57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2"/>
      <c r="GF41" s="62"/>
      <c r="GG41" s="62"/>
      <c r="GH41" s="62"/>
      <c r="GI41" s="62"/>
      <c r="GJ41" s="62"/>
      <c r="GK41" s="62"/>
      <c r="GL41" s="62"/>
      <c r="GM41" s="62"/>
      <c r="GN41" s="62"/>
      <c r="GO41" s="62"/>
      <c r="GP41" s="62"/>
      <c r="GQ41" s="62"/>
      <c r="GR41" s="62"/>
      <c r="GS41" s="62"/>
      <c r="GT41" s="62"/>
      <c r="GU41" s="62"/>
      <c r="GV41" s="62"/>
      <c r="GW41" s="62"/>
      <c r="GX41" s="62"/>
      <c r="GY41" s="62"/>
      <c r="GZ41" s="62"/>
      <c r="HA41" s="62"/>
      <c r="HB41" s="62"/>
      <c r="HC41" s="62"/>
      <c r="HD41" s="62"/>
      <c r="HE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IK41" s="62"/>
      <c r="IL41" s="62"/>
      <c r="IM41" s="62"/>
      <c r="IN41" s="62"/>
      <c r="IO41" s="62"/>
      <c r="IP41" s="62"/>
      <c r="IQ41" s="62"/>
      <c r="IR41" s="62"/>
      <c r="IS41" s="62"/>
      <c r="IT41" s="62"/>
      <c r="IU41" s="62"/>
      <c r="IV41" s="62"/>
    </row>
    <row r="42" spans="1:256" s="27" customFormat="1" ht="15.75">
      <c r="A42" s="63"/>
      <c r="B42" s="64" t="s">
        <v>44</v>
      </c>
      <c r="C42" s="65">
        <v>0</v>
      </c>
      <c r="D42" s="65">
        <v>0</v>
      </c>
      <c r="E42" s="65">
        <v>487.8</v>
      </c>
      <c r="F42" s="65">
        <v>487.8</v>
      </c>
      <c r="G42" s="65">
        <v>0</v>
      </c>
      <c r="H42" s="65">
        <v>0</v>
      </c>
      <c r="I42" s="66"/>
      <c r="J42" s="67"/>
      <c r="K42" s="68"/>
      <c r="L42" s="68"/>
      <c r="M42" s="68"/>
      <c r="N42" s="68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  <c r="DQ42" s="66"/>
      <c r="DR42" s="66"/>
      <c r="DS42" s="66"/>
      <c r="DT42" s="66"/>
      <c r="DU42" s="66"/>
      <c r="DV42" s="66"/>
      <c r="DW42" s="66"/>
      <c r="DX42" s="66"/>
      <c r="DY42" s="66"/>
      <c r="DZ42" s="66"/>
      <c r="EA42" s="66"/>
      <c r="EB42" s="66"/>
      <c r="EC42" s="66"/>
      <c r="ED42" s="66"/>
      <c r="EE42" s="66"/>
      <c r="EF42" s="66"/>
      <c r="EG42" s="66"/>
      <c r="EH42" s="66"/>
      <c r="EI42" s="66"/>
      <c r="EJ42" s="66"/>
      <c r="EK42" s="66"/>
      <c r="EL42" s="66"/>
      <c r="EM42" s="66"/>
      <c r="EN42" s="66"/>
      <c r="EO42" s="66"/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6"/>
      <c r="FF42" s="66"/>
      <c r="FG42" s="66"/>
      <c r="FH42" s="66"/>
      <c r="FI42" s="66"/>
      <c r="FJ42" s="66"/>
      <c r="FK42" s="66"/>
      <c r="FL42" s="66"/>
      <c r="FM42" s="66"/>
      <c r="FN42" s="66"/>
      <c r="FO42" s="66"/>
      <c r="FP42" s="66"/>
      <c r="FQ42" s="66"/>
      <c r="FR42" s="66"/>
      <c r="FS42" s="66"/>
      <c r="FT42" s="66"/>
      <c r="FU42" s="66"/>
      <c r="FV42" s="66"/>
      <c r="FW42" s="66"/>
      <c r="FX42" s="66"/>
      <c r="FY42" s="66"/>
      <c r="FZ42" s="66"/>
      <c r="GA42" s="66"/>
      <c r="GB42" s="66"/>
      <c r="GC42" s="66"/>
      <c r="GD42" s="66"/>
      <c r="GE42" s="66"/>
      <c r="GF42" s="66"/>
      <c r="GG42" s="66"/>
      <c r="GH42" s="66"/>
      <c r="GI42" s="66"/>
      <c r="GJ42" s="66"/>
      <c r="GK42" s="66"/>
      <c r="GL42" s="66"/>
      <c r="GM42" s="66"/>
      <c r="GN42" s="66"/>
      <c r="GO42" s="66"/>
      <c r="GP42" s="66"/>
      <c r="GQ42" s="66"/>
      <c r="GR42" s="66"/>
      <c r="GS42" s="66"/>
      <c r="GT42" s="66"/>
      <c r="GU42" s="66"/>
      <c r="GV42" s="66"/>
      <c r="GW42" s="66"/>
      <c r="GX42" s="66"/>
      <c r="GY42" s="66"/>
      <c r="GZ42" s="66"/>
      <c r="HA42" s="66"/>
      <c r="HB42" s="66"/>
      <c r="HC42" s="66"/>
      <c r="HD42" s="66"/>
      <c r="HE42" s="66"/>
      <c r="HF42" s="66"/>
      <c r="HG42" s="66"/>
      <c r="HH42" s="66"/>
      <c r="HI42" s="66"/>
      <c r="HJ42" s="66"/>
      <c r="HK42" s="66"/>
      <c r="HL42" s="66"/>
      <c r="HM42" s="66"/>
      <c r="HN42" s="66"/>
      <c r="HO42" s="66"/>
      <c r="HP42" s="66"/>
      <c r="HQ42" s="66"/>
      <c r="HR42" s="66"/>
      <c r="HS42" s="66"/>
      <c r="HT42" s="66"/>
      <c r="HU42" s="66"/>
      <c r="HV42" s="66"/>
      <c r="HW42" s="66"/>
      <c r="HX42" s="66"/>
      <c r="HY42" s="66"/>
      <c r="HZ42" s="66"/>
      <c r="IA42" s="66"/>
      <c r="IB42" s="66"/>
      <c r="IC42" s="66"/>
      <c r="ID42" s="66"/>
      <c r="IE42" s="66"/>
      <c r="IF42" s="66"/>
      <c r="IG42" s="66"/>
      <c r="IH42" s="66"/>
      <c r="II42" s="66"/>
      <c r="IJ42" s="66"/>
      <c r="IK42" s="66"/>
      <c r="IL42" s="66"/>
      <c r="IM42" s="66"/>
      <c r="IN42" s="66"/>
      <c r="IO42" s="66"/>
      <c r="IP42" s="66"/>
      <c r="IQ42" s="66"/>
      <c r="IR42" s="66"/>
      <c r="IS42" s="66"/>
      <c r="IT42" s="66"/>
      <c r="IU42" s="66"/>
      <c r="IV42" s="66"/>
    </row>
    <row r="43" spans="1:256" s="27" customFormat="1" ht="15.75">
      <c r="A43" s="63"/>
      <c r="B43" s="64" t="s">
        <v>45</v>
      </c>
      <c r="C43" s="69">
        <v>3200</v>
      </c>
      <c r="D43" s="70">
        <v>3200</v>
      </c>
      <c r="E43" s="69">
        <v>3200.0000009999999</v>
      </c>
      <c r="F43" s="71">
        <v>3200.0000009999999</v>
      </c>
      <c r="G43" s="72">
        <f>E43/C43*100</f>
        <v>100.00000003125</v>
      </c>
      <c r="H43" s="72">
        <f>F43/D43*100</f>
        <v>100.00000003125</v>
      </c>
      <c r="I43" s="66"/>
      <c r="J43" s="67"/>
      <c r="K43" s="68"/>
      <c r="L43" s="68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/>
      <c r="DB43" s="66"/>
      <c r="DC43" s="66"/>
      <c r="DD43" s="66"/>
      <c r="DE43" s="66"/>
      <c r="DF43" s="66"/>
      <c r="DG43" s="66"/>
      <c r="DH43" s="66"/>
      <c r="DI43" s="66"/>
      <c r="DJ43" s="66"/>
      <c r="DK43" s="66"/>
      <c r="DL43" s="66"/>
      <c r="DM43" s="66"/>
      <c r="DN43" s="66"/>
      <c r="DO43" s="66"/>
      <c r="DP43" s="66"/>
      <c r="DQ43" s="66"/>
      <c r="DR43" s="66"/>
      <c r="DS43" s="66"/>
      <c r="DT43" s="66"/>
      <c r="DU43" s="66"/>
      <c r="DV43" s="66"/>
      <c r="DW43" s="66"/>
      <c r="DX43" s="66"/>
      <c r="DY43" s="66"/>
      <c r="DZ43" s="66"/>
      <c r="EA43" s="66"/>
      <c r="EB43" s="66"/>
      <c r="EC43" s="66"/>
      <c r="ED43" s="66"/>
      <c r="EE43" s="66"/>
      <c r="EF43" s="66"/>
      <c r="EG43" s="66"/>
      <c r="EH43" s="66"/>
      <c r="EI43" s="66"/>
      <c r="EJ43" s="66"/>
      <c r="EK43" s="66"/>
      <c r="EL43" s="66"/>
      <c r="EM43" s="66"/>
      <c r="EN43" s="66"/>
      <c r="EO43" s="66"/>
      <c r="EP43" s="66"/>
      <c r="EQ43" s="66"/>
      <c r="ER43" s="66"/>
      <c r="ES43" s="66"/>
      <c r="ET43" s="66"/>
      <c r="EU43" s="66"/>
      <c r="EV43" s="66"/>
      <c r="EW43" s="66"/>
      <c r="EX43" s="66"/>
      <c r="EY43" s="66"/>
      <c r="EZ43" s="66"/>
      <c r="FA43" s="66"/>
      <c r="FB43" s="66"/>
      <c r="FC43" s="66"/>
      <c r="FD43" s="66"/>
      <c r="FE43" s="66"/>
      <c r="FF43" s="66"/>
      <c r="FG43" s="66"/>
      <c r="FH43" s="66"/>
      <c r="FI43" s="66"/>
      <c r="FJ43" s="66"/>
      <c r="FK43" s="66"/>
      <c r="FL43" s="66"/>
      <c r="FM43" s="66"/>
      <c r="FN43" s="66"/>
      <c r="FO43" s="66"/>
      <c r="FP43" s="66"/>
      <c r="FQ43" s="66"/>
      <c r="FR43" s="66"/>
      <c r="FS43" s="66"/>
      <c r="FT43" s="66"/>
      <c r="FU43" s="66"/>
      <c r="FV43" s="66"/>
      <c r="FW43" s="66"/>
      <c r="FX43" s="66"/>
      <c r="FY43" s="66"/>
      <c r="FZ43" s="66"/>
      <c r="GA43" s="66"/>
      <c r="GB43" s="66"/>
      <c r="GC43" s="66"/>
      <c r="GD43" s="66"/>
      <c r="GE43" s="66"/>
      <c r="GF43" s="66"/>
      <c r="GG43" s="66"/>
      <c r="GH43" s="66"/>
      <c r="GI43" s="66"/>
      <c r="GJ43" s="66"/>
      <c r="GK43" s="66"/>
      <c r="GL43" s="66"/>
      <c r="GM43" s="66"/>
      <c r="GN43" s="66"/>
      <c r="GO43" s="66"/>
      <c r="GP43" s="66"/>
      <c r="GQ43" s="66"/>
      <c r="GR43" s="66"/>
      <c r="GS43" s="66"/>
      <c r="GT43" s="66"/>
      <c r="GU43" s="66"/>
      <c r="GV43" s="66"/>
      <c r="GW43" s="66"/>
      <c r="GX43" s="66"/>
      <c r="GY43" s="66"/>
      <c r="GZ43" s="66"/>
      <c r="HA43" s="66"/>
      <c r="HB43" s="66"/>
      <c r="HC43" s="66"/>
      <c r="HD43" s="66"/>
      <c r="HE43" s="66"/>
      <c r="HF43" s="66"/>
      <c r="HG43" s="66"/>
      <c r="HH43" s="66"/>
      <c r="HI43" s="66"/>
      <c r="HJ43" s="66"/>
      <c r="HK43" s="66"/>
      <c r="HL43" s="66"/>
      <c r="HM43" s="66"/>
      <c r="HN43" s="66"/>
      <c r="HO43" s="66"/>
      <c r="HP43" s="66"/>
      <c r="HQ43" s="66"/>
      <c r="HR43" s="66"/>
      <c r="HS43" s="66"/>
      <c r="HT43" s="66"/>
      <c r="HU43" s="66"/>
      <c r="HV43" s="66"/>
      <c r="HW43" s="66"/>
      <c r="HX43" s="66"/>
      <c r="HY43" s="66"/>
      <c r="HZ43" s="66"/>
      <c r="IA43" s="66"/>
      <c r="IB43" s="66"/>
      <c r="IC43" s="66"/>
      <c r="ID43" s="66"/>
      <c r="IE43" s="66"/>
      <c r="IF43" s="66"/>
      <c r="IG43" s="66"/>
      <c r="IH43" s="66"/>
      <c r="II43" s="66"/>
      <c r="IJ43" s="66"/>
      <c r="IK43" s="66"/>
      <c r="IL43" s="66"/>
      <c r="IM43" s="66"/>
      <c r="IN43" s="66"/>
      <c r="IO43" s="66"/>
      <c r="IP43" s="66"/>
      <c r="IQ43" s="66"/>
      <c r="IR43" s="66"/>
      <c r="IS43" s="66"/>
      <c r="IT43" s="66"/>
      <c r="IU43" s="66"/>
      <c r="IV43" s="66"/>
    </row>
    <row r="44" spans="1:256" s="27" customFormat="1" ht="15.75">
      <c r="A44" s="63"/>
      <c r="B44" s="64" t="s">
        <v>46</v>
      </c>
      <c r="C44" s="69">
        <v>23800</v>
      </c>
      <c r="D44" s="70">
        <v>23800</v>
      </c>
      <c r="E44" s="69">
        <v>24900.436320000001</v>
      </c>
      <c r="F44" s="71">
        <v>24900.436320000001</v>
      </c>
      <c r="G44" s="72">
        <f>E44/C44*100</f>
        <v>104.62368201680673</v>
      </c>
      <c r="H44" s="72">
        <f>F44/D44*100</f>
        <v>104.62368201680673</v>
      </c>
      <c r="I44" s="66"/>
      <c r="J44" s="67"/>
      <c r="K44" s="68"/>
      <c r="L44" s="68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/>
      <c r="CL44" s="66"/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/>
      <c r="CX44" s="66"/>
      <c r="CY44" s="66"/>
      <c r="CZ44" s="66"/>
      <c r="DA44" s="66"/>
      <c r="DB44" s="66"/>
      <c r="DC44" s="66"/>
      <c r="DD44" s="66"/>
      <c r="DE44" s="66"/>
      <c r="DF44" s="66"/>
      <c r="DG44" s="66"/>
      <c r="DH44" s="66"/>
      <c r="DI44" s="66"/>
      <c r="DJ44" s="66"/>
      <c r="DK44" s="66"/>
      <c r="DL44" s="66"/>
      <c r="DM44" s="66"/>
      <c r="DN44" s="66"/>
      <c r="DO44" s="66"/>
      <c r="DP44" s="66"/>
      <c r="DQ44" s="66"/>
      <c r="DR44" s="66"/>
      <c r="DS44" s="66"/>
      <c r="DT44" s="66"/>
      <c r="DU44" s="66"/>
      <c r="DV44" s="66"/>
      <c r="DW44" s="66"/>
      <c r="DX44" s="66"/>
      <c r="DY44" s="66"/>
      <c r="DZ44" s="66"/>
      <c r="EA44" s="66"/>
      <c r="EB44" s="66"/>
      <c r="EC44" s="66"/>
      <c r="ED44" s="66"/>
      <c r="EE44" s="66"/>
      <c r="EF44" s="66"/>
      <c r="EG44" s="66"/>
      <c r="EH44" s="66"/>
      <c r="EI44" s="66"/>
      <c r="EJ44" s="66"/>
      <c r="EK44" s="66"/>
      <c r="EL44" s="66"/>
      <c r="EM44" s="66"/>
      <c r="EN44" s="66"/>
      <c r="EO44" s="66"/>
      <c r="EP44" s="66"/>
      <c r="EQ44" s="66"/>
      <c r="ER44" s="66"/>
      <c r="ES44" s="66"/>
      <c r="ET44" s="66"/>
      <c r="EU44" s="66"/>
      <c r="EV44" s="66"/>
      <c r="EW44" s="66"/>
      <c r="EX44" s="66"/>
      <c r="EY44" s="66"/>
      <c r="EZ44" s="66"/>
      <c r="FA44" s="66"/>
      <c r="FB44" s="66"/>
      <c r="FC44" s="66"/>
      <c r="FD44" s="66"/>
      <c r="FE44" s="66"/>
      <c r="FF44" s="66"/>
      <c r="FG44" s="66"/>
      <c r="FH44" s="66"/>
      <c r="FI44" s="66"/>
      <c r="FJ44" s="66"/>
      <c r="FK44" s="66"/>
      <c r="FL44" s="66"/>
      <c r="FM44" s="66"/>
      <c r="FN44" s="66"/>
      <c r="FO44" s="66"/>
      <c r="FP44" s="66"/>
      <c r="FQ44" s="66"/>
      <c r="FR44" s="66"/>
      <c r="FS44" s="66"/>
      <c r="FT44" s="66"/>
      <c r="FU44" s="66"/>
      <c r="FV44" s="66"/>
      <c r="FW44" s="66"/>
      <c r="FX44" s="66"/>
      <c r="FY44" s="66"/>
      <c r="FZ44" s="66"/>
      <c r="GA44" s="66"/>
      <c r="GB44" s="66"/>
      <c r="GC44" s="66"/>
      <c r="GD44" s="66"/>
      <c r="GE44" s="66"/>
      <c r="GF44" s="66"/>
      <c r="GG44" s="66"/>
      <c r="GH44" s="66"/>
      <c r="GI44" s="66"/>
      <c r="GJ44" s="66"/>
      <c r="GK44" s="66"/>
      <c r="GL44" s="66"/>
      <c r="GM44" s="66"/>
      <c r="GN44" s="66"/>
      <c r="GO44" s="66"/>
      <c r="GP44" s="66"/>
      <c r="GQ44" s="66"/>
      <c r="GR44" s="66"/>
      <c r="GS44" s="66"/>
      <c r="GT44" s="66"/>
      <c r="GU44" s="66"/>
      <c r="GV44" s="66"/>
      <c r="GW44" s="66"/>
      <c r="GX44" s="66"/>
      <c r="GY44" s="66"/>
      <c r="GZ44" s="66"/>
      <c r="HA44" s="66"/>
      <c r="HB44" s="66"/>
      <c r="HC44" s="66"/>
      <c r="HD44" s="66"/>
      <c r="HE44" s="66"/>
      <c r="HF44" s="66"/>
      <c r="HG44" s="66"/>
      <c r="HH44" s="66"/>
      <c r="HI44" s="66"/>
      <c r="HJ44" s="66"/>
      <c r="HK44" s="66"/>
      <c r="HL44" s="66"/>
      <c r="HM44" s="66"/>
      <c r="HN44" s="66"/>
      <c r="HO44" s="66"/>
      <c r="HP44" s="66"/>
      <c r="HQ44" s="66"/>
      <c r="HR44" s="66"/>
      <c r="HS44" s="66"/>
      <c r="HT44" s="66"/>
      <c r="HU44" s="66"/>
      <c r="HV44" s="66"/>
      <c r="HW44" s="66"/>
      <c r="HX44" s="66"/>
      <c r="HY44" s="66"/>
      <c r="HZ44" s="66"/>
      <c r="IA44" s="66"/>
      <c r="IB44" s="66"/>
      <c r="IC44" s="66"/>
      <c r="ID44" s="66"/>
      <c r="IE44" s="66"/>
      <c r="IF44" s="66"/>
      <c r="IG44" s="66"/>
      <c r="IH44" s="66"/>
      <c r="II44" s="66"/>
      <c r="IJ44" s="66"/>
      <c r="IK44" s="66"/>
      <c r="IL44" s="66"/>
      <c r="IM44" s="66"/>
      <c r="IN44" s="66"/>
      <c r="IO44" s="66"/>
      <c r="IP44" s="66"/>
      <c r="IQ44" s="66"/>
      <c r="IR44" s="66"/>
      <c r="IS44" s="66"/>
      <c r="IT44" s="66"/>
      <c r="IU44" s="66"/>
      <c r="IV44" s="66"/>
    </row>
    <row r="45" spans="1:256" s="34" customFormat="1" ht="15.75">
      <c r="A45" s="63"/>
      <c r="B45" s="64" t="s">
        <v>47</v>
      </c>
      <c r="C45" s="73">
        <v>0</v>
      </c>
      <c r="D45" s="73">
        <v>0</v>
      </c>
      <c r="E45" s="69">
        <v>1314.2729999999999</v>
      </c>
      <c r="F45" s="71">
        <v>1314.2729999999999</v>
      </c>
      <c r="G45" s="65"/>
      <c r="H45" s="65"/>
      <c r="I45" s="66"/>
      <c r="J45" s="67"/>
      <c r="K45" s="68"/>
      <c r="L45" s="68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/>
      <c r="CX45" s="66"/>
      <c r="CY45" s="66"/>
      <c r="CZ45" s="66"/>
      <c r="DA45" s="66"/>
      <c r="DB45" s="66"/>
      <c r="DC45" s="66"/>
      <c r="DD45" s="66"/>
      <c r="DE45" s="66"/>
      <c r="DF45" s="66"/>
      <c r="DG45" s="66"/>
      <c r="DH45" s="66"/>
      <c r="DI45" s="66"/>
      <c r="DJ45" s="66"/>
      <c r="DK45" s="66"/>
      <c r="DL45" s="66"/>
      <c r="DM45" s="66"/>
      <c r="DN45" s="66"/>
      <c r="DO45" s="66"/>
      <c r="DP45" s="66"/>
      <c r="DQ45" s="66"/>
      <c r="DR45" s="66"/>
      <c r="DS45" s="66"/>
      <c r="DT45" s="66"/>
      <c r="DU45" s="66"/>
      <c r="DV45" s="66"/>
      <c r="DW45" s="66"/>
      <c r="DX45" s="66"/>
      <c r="DY45" s="66"/>
      <c r="DZ45" s="66"/>
      <c r="EA45" s="66"/>
      <c r="EB45" s="66"/>
      <c r="EC45" s="66"/>
      <c r="ED45" s="66"/>
      <c r="EE45" s="66"/>
      <c r="EF45" s="66"/>
      <c r="EG45" s="66"/>
      <c r="EH45" s="66"/>
      <c r="EI45" s="66"/>
      <c r="EJ45" s="66"/>
      <c r="EK45" s="66"/>
      <c r="EL45" s="66"/>
      <c r="EM45" s="66"/>
      <c r="EN45" s="66"/>
      <c r="EO45" s="66"/>
      <c r="EP45" s="66"/>
      <c r="EQ45" s="66"/>
      <c r="ER45" s="66"/>
      <c r="ES45" s="66"/>
      <c r="ET45" s="66"/>
      <c r="EU45" s="66"/>
      <c r="EV45" s="66"/>
      <c r="EW45" s="66"/>
      <c r="EX45" s="66"/>
      <c r="EY45" s="66"/>
      <c r="EZ45" s="66"/>
      <c r="FA45" s="66"/>
      <c r="FB45" s="66"/>
      <c r="FC45" s="66"/>
      <c r="FD45" s="66"/>
      <c r="FE45" s="66"/>
      <c r="FF45" s="66"/>
      <c r="FG45" s="66"/>
      <c r="FH45" s="66"/>
      <c r="FI45" s="66"/>
      <c r="FJ45" s="66"/>
      <c r="FK45" s="66"/>
      <c r="FL45" s="66"/>
      <c r="FM45" s="66"/>
      <c r="FN45" s="66"/>
      <c r="FO45" s="66"/>
      <c r="FP45" s="66"/>
      <c r="FQ45" s="66"/>
      <c r="FR45" s="66"/>
      <c r="FS45" s="66"/>
      <c r="FT45" s="66"/>
      <c r="FU45" s="66"/>
      <c r="FV45" s="66"/>
      <c r="FW45" s="66"/>
      <c r="FX45" s="66"/>
      <c r="FY45" s="66"/>
      <c r="FZ45" s="66"/>
      <c r="GA45" s="66"/>
      <c r="GB45" s="66"/>
      <c r="GC45" s="66"/>
      <c r="GD45" s="66"/>
      <c r="GE45" s="66"/>
      <c r="GF45" s="66"/>
      <c r="GG45" s="66"/>
      <c r="GH45" s="66"/>
      <c r="GI45" s="66"/>
      <c r="GJ45" s="66"/>
      <c r="GK45" s="66"/>
      <c r="GL45" s="66"/>
      <c r="GM45" s="66"/>
      <c r="GN45" s="66"/>
      <c r="GO45" s="66"/>
      <c r="GP45" s="66"/>
      <c r="GQ45" s="66"/>
      <c r="GR45" s="66"/>
      <c r="GS45" s="66"/>
      <c r="GT45" s="66"/>
      <c r="GU45" s="66"/>
      <c r="GV45" s="66"/>
      <c r="GW45" s="66"/>
      <c r="GX45" s="66"/>
      <c r="GY45" s="66"/>
      <c r="GZ45" s="66"/>
      <c r="HA45" s="66"/>
      <c r="HB45" s="66"/>
      <c r="HC45" s="66"/>
      <c r="HD45" s="66"/>
      <c r="HE45" s="66"/>
      <c r="HF45" s="66"/>
      <c r="HG45" s="66"/>
      <c r="HH45" s="66"/>
      <c r="HI45" s="66"/>
      <c r="HJ45" s="66"/>
      <c r="HK45" s="66"/>
      <c r="HL45" s="66"/>
      <c r="HM45" s="66"/>
      <c r="HN45" s="66"/>
      <c r="HO45" s="66"/>
      <c r="HP45" s="66"/>
      <c r="HQ45" s="66"/>
      <c r="HR45" s="66"/>
      <c r="HS45" s="66"/>
      <c r="HT45" s="66"/>
      <c r="HU45" s="66"/>
      <c r="HV45" s="66"/>
      <c r="HW45" s="66"/>
      <c r="HX45" s="66"/>
      <c r="HY45" s="66"/>
      <c r="HZ45" s="66"/>
      <c r="IA45" s="66"/>
      <c r="IB45" s="66"/>
      <c r="IC45" s="66"/>
      <c r="ID45" s="66"/>
      <c r="IE45" s="66"/>
      <c r="IF45" s="66"/>
      <c r="IG45" s="66"/>
      <c r="IH45" s="66"/>
      <c r="II45" s="66"/>
      <c r="IJ45" s="66"/>
      <c r="IK45" s="66"/>
      <c r="IL45" s="66"/>
      <c r="IM45" s="66"/>
      <c r="IN45" s="66"/>
      <c r="IO45" s="66"/>
      <c r="IP45" s="66"/>
      <c r="IQ45" s="66"/>
      <c r="IR45" s="66"/>
      <c r="IS45" s="66"/>
      <c r="IT45" s="66"/>
      <c r="IU45" s="66"/>
      <c r="IV45" s="66"/>
    </row>
    <row r="46" spans="1:256" s="34" customFormat="1" ht="15.75">
      <c r="A46" s="58" t="s">
        <v>48</v>
      </c>
      <c r="B46" s="59" t="s">
        <v>49</v>
      </c>
      <c r="C46" s="60">
        <v>118000</v>
      </c>
      <c r="D46" s="60">
        <v>76000</v>
      </c>
      <c r="E46" s="60">
        <v>136990.90612100001</v>
      </c>
      <c r="F46" s="60">
        <v>77231.230307000005</v>
      </c>
      <c r="G46" s="61">
        <f t="shared" si="0"/>
        <v>116.09398823813559</v>
      </c>
      <c r="H46" s="61">
        <f t="shared" si="0"/>
        <v>101.6200398776316</v>
      </c>
      <c r="I46" s="62"/>
      <c r="J46" s="28"/>
      <c r="K46" s="57"/>
      <c r="L46" s="57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62"/>
      <c r="EQ46" s="62"/>
      <c r="ER46" s="62"/>
      <c r="ES46" s="62"/>
      <c r="ET46" s="62"/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2"/>
      <c r="FK46" s="62"/>
      <c r="FL46" s="62"/>
      <c r="FM46" s="62"/>
      <c r="FN46" s="62"/>
      <c r="FO46" s="62"/>
      <c r="FP46" s="62"/>
      <c r="FQ46" s="62"/>
      <c r="FR46" s="62"/>
      <c r="FS46" s="62"/>
      <c r="FT46" s="62"/>
      <c r="FU46" s="62"/>
      <c r="FV46" s="62"/>
      <c r="FW46" s="62"/>
      <c r="FX46" s="62"/>
      <c r="FY46" s="62"/>
      <c r="FZ46" s="62"/>
      <c r="GA46" s="62"/>
      <c r="GB46" s="62"/>
      <c r="GC46" s="62"/>
      <c r="GD46" s="62"/>
      <c r="GE46" s="62"/>
      <c r="GF46" s="62"/>
      <c r="GG46" s="62"/>
      <c r="GH46" s="62"/>
      <c r="GI46" s="62"/>
      <c r="GJ46" s="62"/>
      <c r="GK46" s="62"/>
      <c r="GL46" s="62"/>
      <c r="GM46" s="62"/>
      <c r="GN46" s="62"/>
      <c r="GO46" s="62"/>
      <c r="GP46" s="62"/>
      <c r="GQ46" s="62"/>
      <c r="GR46" s="62"/>
      <c r="GS46" s="62"/>
      <c r="GT46" s="62"/>
      <c r="GU46" s="62"/>
      <c r="GV46" s="62"/>
      <c r="GW46" s="62"/>
      <c r="GX46" s="62"/>
      <c r="GY46" s="62"/>
      <c r="GZ46" s="62"/>
      <c r="HA46" s="62"/>
      <c r="HB46" s="62"/>
      <c r="HC46" s="62"/>
      <c r="HD46" s="62"/>
      <c r="HE46" s="62"/>
      <c r="HF46" s="62"/>
      <c r="HG46" s="62"/>
      <c r="HH46" s="62"/>
      <c r="HI46" s="62"/>
      <c r="HJ46" s="62"/>
      <c r="HK46" s="62"/>
      <c r="HL46" s="62"/>
      <c r="HM46" s="62"/>
      <c r="HN46" s="62"/>
      <c r="HO46" s="62"/>
      <c r="HP46" s="62"/>
      <c r="HQ46" s="62"/>
      <c r="HR46" s="62"/>
      <c r="HS46" s="62"/>
      <c r="HT46" s="62"/>
      <c r="HU46" s="62"/>
      <c r="HV46" s="62"/>
      <c r="HW46" s="62"/>
      <c r="HX46" s="62"/>
      <c r="HY46" s="62"/>
      <c r="HZ46" s="62"/>
      <c r="IA46" s="62"/>
      <c r="IB46" s="62"/>
      <c r="IC46" s="62"/>
      <c r="ID46" s="62"/>
      <c r="IE46" s="62"/>
      <c r="IF46" s="62"/>
      <c r="IG46" s="62"/>
      <c r="IH46" s="62"/>
      <c r="II46" s="62"/>
      <c r="IJ46" s="62"/>
      <c r="IK46" s="62"/>
      <c r="IL46" s="62"/>
      <c r="IM46" s="62"/>
      <c r="IN46" s="62"/>
      <c r="IO46" s="62"/>
      <c r="IP46" s="62"/>
      <c r="IQ46" s="62"/>
      <c r="IR46" s="62"/>
      <c r="IS46" s="62"/>
      <c r="IT46" s="62"/>
      <c r="IU46" s="62"/>
      <c r="IV46" s="62"/>
    </row>
    <row r="47" spans="1:256" s="34" customFormat="1" ht="15.75">
      <c r="A47" s="63"/>
      <c r="B47" s="64" t="s">
        <v>44</v>
      </c>
      <c r="C47" s="65">
        <v>42000</v>
      </c>
      <c r="D47" s="65">
        <v>0</v>
      </c>
      <c r="E47" s="65">
        <v>59764.343239000002</v>
      </c>
      <c r="F47" s="65">
        <v>4.6674249999999997</v>
      </c>
      <c r="G47" s="74">
        <f t="shared" si="0"/>
        <v>142.29605533095238</v>
      </c>
      <c r="H47" s="65">
        <v>0</v>
      </c>
      <c r="I47" s="66"/>
      <c r="J47" s="67"/>
      <c r="K47" s="68"/>
      <c r="L47" s="68"/>
      <c r="M47" s="68"/>
      <c r="N47" s="68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66"/>
      <c r="DC47" s="66"/>
      <c r="DD47" s="66"/>
      <c r="DE47" s="66"/>
      <c r="DF47" s="66"/>
      <c r="DG47" s="66"/>
      <c r="DH47" s="66"/>
      <c r="DI47" s="66"/>
      <c r="DJ47" s="66"/>
      <c r="DK47" s="66"/>
      <c r="DL47" s="66"/>
      <c r="DM47" s="66"/>
      <c r="DN47" s="66"/>
      <c r="DO47" s="66"/>
      <c r="DP47" s="66"/>
      <c r="DQ47" s="66"/>
      <c r="DR47" s="66"/>
      <c r="DS47" s="66"/>
      <c r="DT47" s="66"/>
      <c r="DU47" s="66"/>
      <c r="DV47" s="66"/>
      <c r="DW47" s="66"/>
      <c r="DX47" s="66"/>
      <c r="DY47" s="66"/>
      <c r="DZ47" s="66"/>
      <c r="EA47" s="66"/>
      <c r="EB47" s="66"/>
      <c r="EC47" s="66"/>
      <c r="ED47" s="66"/>
      <c r="EE47" s="66"/>
      <c r="EF47" s="66"/>
      <c r="EG47" s="66"/>
      <c r="EH47" s="66"/>
      <c r="EI47" s="66"/>
      <c r="EJ47" s="66"/>
      <c r="EK47" s="66"/>
      <c r="EL47" s="66"/>
      <c r="EM47" s="66"/>
      <c r="EN47" s="66"/>
      <c r="EO47" s="66"/>
      <c r="EP47" s="66"/>
      <c r="EQ47" s="66"/>
      <c r="ER47" s="66"/>
      <c r="ES47" s="66"/>
      <c r="ET47" s="66"/>
      <c r="EU47" s="66"/>
      <c r="EV47" s="66"/>
      <c r="EW47" s="66"/>
      <c r="EX47" s="66"/>
      <c r="EY47" s="66"/>
      <c r="EZ47" s="66"/>
      <c r="FA47" s="66"/>
      <c r="FB47" s="66"/>
      <c r="FC47" s="66"/>
      <c r="FD47" s="66"/>
      <c r="FE47" s="66"/>
      <c r="FF47" s="66"/>
      <c r="FG47" s="66"/>
      <c r="FH47" s="66"/>
      <c r="FI47" s="66"/>
      <c r="FJ47" s="66"/>
      <c r="FK47" s="66"/>
      <c r="FL47" s="66"/>
      <c r="FM47" s="66"/>
      <c r="FN47" s="66"/>
      <c r="FO47" s="66"/>
      <c r="FP47" s="66"/>
      <c r="FQ47" s="66"/>
      <c r="FR47" s="66"/>
      <c r="FS47" s="66"/>
      <c r="FT47" s="66"/>
      <c r="FU47" s="66"/>
      <c r="FV47" s="66"/>
      <c r="FW47" s="66"/>
      <c r="FX47" s="66"/>
      <c r="FY47" s="66"/>
      <c r="FZ47" s="66"/>
      <c r="GA47" s="66"/>
      <c r="GB47" s="66"/>
      <c r="GC47" s="66"/>
      <c r="GD47" s="66"/>
      <c r="GE47" s="66"/>
      <c r="GF47" s="66"/>
      <c r="GG47" s="66"/>
      <c r="GH47" s="66"/>
      <c r="GI47" s="66"/>
      <c r="GJ47" s="66"/>
      <c r="GK47" s="66"/>
      <c r="GL47" s="66"/>
      <c r="GM47" s="66"/>
      <c r="GN47" s="66"/>
      <c r="GO47" s="66"/>
      <c r="GP47" s="66"/>
      <c r="GQ47" s="66"/>
      <c r="GR47" s="66"/>
      <c r="GS47" s="66"/>
      <c r="GT47" s="66"/>
      <c r="GU47" s="66"/>
      <c r="GV47" s="66"/>
      <c r="GW47" s="66"/>
      <c r="GX47" s="66"/>
      <c r="GY47" s="66"/>
      <c r="GZ47" s="66"/>
      <c r="HA47" s="66"/>
      <c r="HB47" s="66"/>
      <c r="HC47" s="66"/>
      <c r="HD47" s="66"/>
      <c r="HE47" s="66"/>
      <c r="HF47" s="66"/>
      <c r="HG47" s="66"/>
      <c r="HH47" s="66"/>
      <c r="HI47" s="66"/>
      <c r="HJ47" s="66"/>
      <c r="HK47" s="66"/>
      <c r="HL47" s="66"/>
      <c r="HM47" s="66"/>
      <c r="HN47" s="66"/>
      <c r="HO47" s="66"/>
      <c r="HP47" s="66"/>
      <c r="HQ47" s="66"/>
      <c r="HR47" s="66"/>
      <c r="HS47" s="66"/>
      <c r="HT47" s="66"/>
      <c r="HU47" s="66"/>
      <c r="HV47" s="66"/>
      <c r="HW47" s="66"/>
      <c r="HX47" s="66"/>
      <c r="HY47" s="66"/>
      <c r="HZ47" s="66"/>
      <c r="IA47" s="66"/>
      <c r="IB47" s="66"/>
      <c r="IC47" s="66"/>
      <c r="ID47" s="66"/>
      <c r="IE47" s="66"/>
      <c r="IF47" s="66"/>
      <c r="IG47" s="66"/>
      <c r="IH47" s="66"/>
      <c r="II47" s="66"/>
      <c r="IJ47" s="66"/>
      <c r="IK47" s="66"/>
      <c r="IL47" s="66"/>
      <c r="IM47" s="66"/>
      <c r="IN47" s="66"/>
      <c r="IO47" s="66"/>
      <c r="IP47" s="66"/>
      <c r="IQ47" s="66"/>
      <c r="IR47" s="66"/>
      <c r="IS47" s="66"/>
      <c r="IT47" s="66"/>
      <c r="IU47" s="66"/>
      <c r="IV47" s="66"/>
    </row>
    <row r="48" spans="1:256" s="34" customFormat="1" ht="15.75">
      <c r="A48" s="63"/>
      <c r="B48" s="64" t="s">
        <v>45</v>
      </c>
      <c r="C48" s="69">
        <v>46110</v>
      </c>
      <c r="D48" s="70">
        <v>46110</v>
      </c>
      <c r="E48" s="69">
        <v>51791.551570000003</v>
      </c>
      <c r="F48" s="71">
        <v>51791.551570000003</v>
      </c>
      <c r="G48" s="72">
        <f t="shared" si="0"/>
        <v>112.32173404901324</v>
      </c>
      <c r="H48" s="72">
        <f t="shared" si="0"/>
        <v>112.32173404901324</v>
      </c>
      <c r="I48" s="66"/>
      <c r="J48" s="67"/>
      <c r="K48" s="68"/>
      <c r="L48" s="68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  <c r="DQ48" s="66"/>
      <c r="DR48" s="66"/>
      <c r="DS48" s="66"/>
      <c r="DT48" s="66"/>
      <c r="DU48" s="66"/>
      <c r="DV48" s="66"/>
      <c r="DW48" s="66"/>
      <c r="DX48" s="66"/>
      <c r="DY48" s="66"/>
      <c r="DZ48" s="66"/>
      <c r="EA48" s="66"/>
      <c r="EB48" s="66"/>
      <c r="EC48" s="66"/>
      <c r="ED48" s="66"/>
      <c r="EE48" s="66"/>
      <c r="EF48" s="66"/>
      <c r="EG48" s="66"/>
      <c r="EH48" s="66"/>
      <c r="EI48" s="66"/>
      <c r="EJ48" s="66"/>
      <c r="EK48" s="66"/>
      <c r="EL48" s="66"/>
      <c r="EM48" s="66"/>
      <c r="EN48" s="66"/>
      <c r="EO48" s="66"/>
      <c r="EP48" s="66"/>
      <c r="EQ48" s="66"/>
      <c r="ER48" s="66"/>
      <c r="ES48" s="66"/>
      <c r="ET48" s="66"/>
      <c r="EU48" s="66"/>
      <c r="EV48" s="66"/>
      <c r="EW48" s="66"/>
      <c r="EX48" s="66"/>
      <c r="EY48" s="66"/>
      <c r="EZ48" s="66"/>
      <c r="FA48" s="66"/>
      <c r="FB48" s="66"/>
      <c r="FC48" s="66"/>
      <c r="FD48" s="66"/>
      <c r="FE48" s="66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66"/>
      <c r="FS48" s="66"/>
      <c r="FT48" s="66"/>
      <c r="FU48" s="66"/>
      <c r="FV48" s="66"/>
      <c r="FW48" s="66"/>
      <c r="FX48" s="66"/>
      <c r="FY48" s="66"/>
      <c r="FZ48" s="66"/>
      <c r="GA48" s="66"/>
      <c r="GB48" s="66"/>
      <c r="GC48" s="66"/>
      <c r="GD48" s="66"/>
      <c r="GE48" s="66"/>
      <c r="GF48" s="66"/>
      <c r="GG48" s="66"/>
      <c r="GH48" s="66"/>
      <c r="GI48" s="66"/>
      <c r="GJ48" s="66"/>
      <c r="GK48" s="66"/>
      <c r="GL48" s="66"/>
      <c r="GM48" s="66"/>
      <c r="GN48" s="66"/>
      <c r="GO48" s="66"/>
      <c r="GP48" s="66"/>
      <c r="GQ48" s="66"/>
      <c r="GR48" s="66"/>
      <c r="GS48" s="66"/>
      <c r="GT48" s="66"/>
      <c r="GU48" s="66"/>
      <c r="GV48" s="66"/>
      <c r="GW48" s="66"/>
      <c r="GX48" s="66"/>
      <c r="GY48" s="66"/>
      <c r="GZ48" s="66"/>
      <c r="HA48" s="66"/>
      <c r="HB48" s="66"/>
      <c r="HC48" s="66"/>
      <c r="HD48" s="66"/>
      <c r="HE48" s="66"/>
      <c r="HF48" s="66"/>
      <c r="HG48" s="66"/>
      <c r="HH48" s="66"/>
      <c r="HI48" s="66"/>
      <c r="HJ48" s="66"/>
      <c r="HK48" s="66"/>
      <c r="HL48" s="66"/>
      <c r="HM48" s="66"/>
      <c r="HN48" s="66"/>
      <c r="HO48" s="66"/>
      <c r="HP48" s="66"/>
      <c r="HQ48" s="66"/>
      <c r="HR48" s="66"/>
      <c r="HS48" s="66"/>
      <c r="HT48" s="66"/>
      <c r="HU48" s="66"/>
      <c r="HV48" s="66"/>
      <c r="HW48" s="66"/>
      <c r="HX48" s="66"/>
      <c r="HY48" s="66"/>
      <c r="HZ48" s="66"/>
      <c r="IA48" s="66"/>
      <c r="IB48" s="66"/>
      <c r="IC48" s="66"/>
      <c r="ID48" s="66"/>
      <c r="IE48" s="66"/>
      <c r="IF48" s="66"/>
      <c r="IG48" s="66"/>
      <c r="IH48" s="66"/>
      <c r="II48" s="66"/>
      <c r="IJ48" s="66"/>
      <c r="IK48" s="66"/>
      <c r="IL48" s="66"/>
      <c r="IM48" s="66"/>
      <c r="IN48" s="66"/>
      <c r="IO48" s="66"/>
      <c r="IP48" s="66"/>
      <c r="IQ48" s="66"/>
      <c r="IR48" s="66"/>
      <c r="IS48" s="66"/>
      <c r="IT48" s="66"/>
      <c r="IU48" s="66"/>
      <c r="IV48" s="66"/>
    </row>
    <row r="49" spans="1:256" s="34" customFormat="1" ht="15.75">
      <c r="A49" s="63"/>
      <c r="B49" s="64" t="s">
        <v>46</v>
      </c>
      <c r="C49" s="69">
        <v>14840</v>
      </c>
      <c r="D49" s="70">
        <v>14840</v>
      </c>
      <c r="E49" s="69">
        <v>10092.902437000001</v>
      </c>
      <c r="F49" s="71">
        <v>10092.902437000001</v>
      </c>
      <c r="G49" s="72">
        <f t="shared" si="0"/>
        <v>68.011471947439361</v>
      </c>
      <c r="H49" s="72">
        <f t="shared" si="0"/>
        <v>68.011471947439361</v>
      </c>
      <c r="I49" s="66"/>
      <c r="J49" s="67"/>
      <c r="K49" s="68"/>
      <c r="L49" s="68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  <c r="DQ49" s="66"/>
      <c r="DR49" s="66"/>
      <c r="DS49" s="66"/>
      <c r="DT49" s="66"/>
      <c r="DU49" s="66"/>
      <c r="DV49" s="66"/>
      <c r="DW49" s="66"/>
      <c r="DX49" s="66"/>
      <c r="DY49" s="66"/>
      <c r="DZ49" s="66"/>
      <c r="EA49" s="66"/>
      <c r="EB49" s="66"/>
      <c r="EC49" s="66"/>
      <c r="ED49" s="66"/>
      <c r="EE49" s="66"/>
      <c r="EF49" s="66"/>
      <c r="EG49" s="66"/>
      <c r="EH49" s="66"/>
      <c r="EI49" s="66"/>
      <c r="EJ49" s="66"/>
      <c r="EK49" s="66"/>
      <c r="EL49" s="66"/>
      <c r="EM49" s="66"/>
      <c r="EN49" s="66"/>
      <c r="EO49" s="66"/>
      <c r="EP49" s="66"/>
      <c r="EQ49" s="66"/>
      <c r="ER49" s="66"/>
      <c r="ES49" s="66"/>
      <c r="ET49" s="66"/>
      <c r="EU49" s="66"/>
      <c r="EV49" s="66"/>
      <c r="EW49" s="66"/>
      <c r="EX49" s="66"/>
      <c r="EY49" s="66"/>
      <c r="EZ49" s="66"/>
      <c r="FA49" s="66"/>
      <c r="FB49" s="66"/>
      <c r="FC49" s="66"/>
      <c r="FD49" s="66"/>
      <c r="FE49" s="66"/>
      <c r="FF49" s="66"/>
      <c r="FG49" s="66"/>
      <c r="FH49" s="66"/>
      <c r="FI49" s="66"/>
      <c r="FJ49" s="66"/>
      <c r="FK49" s="66"/>
      <c r="FL49" s="66"/>
      <c r="FM49" s="66"/>
      <c r="FN49" s="66"/>
      <c r="FO49" s="66"/>
      <c r="FP49" s="66"/>
      <c r="FQ49" s="66"/>
      <c r="FR49" s="66"/>
      <c r="FS49" s="66"/>
      <c r="FT49" s="66"/>
      <c r="FU49" s="66"/>
      <c r="FV49" s="66"/>
      <c r="FW49" s="66"/>
      <c r="FX49" s="66"/>
      <c r="FY49" s="66"/>
      <c r="FZ49" s="66"/>
      <c r="GA49" s="66"/>
      <c r="GB49" s="66"/>
      <c r="GC49" s="66"/>
      <c r="GD49" s="66"/>
      <c r="GE49" s="66"/>
      <c r="GF49" s="66"/>
      <c r="GG49" s="66"/>
      <c r="GH49" s="66"/>
      <c r="GI49" s="66"/>
      <c r="GJ49" s="66"/>
      <c r="GK49" s="66"/>
      <c r="GL49" s="66"/>
      <c r="GM49" s="66"/>
      <c r="GN49" s="66"/>
      <c r="GO49" s="66"/>
      <c r="GP49" s="66"/>
      <c r="GQ49" s="66"/>
      <c r="GR49" s="66"/>
      <c r="GS49" s="66"/>
      <c r="GT49" s="66"/>
      <c r="GU49" s="66"/>
      <c r="GV49" s="66"/>
      <c r="GW49" s="66"/>
      <c r="GX49" s="66"/>
      <c r="GY49" s="66"/>
      <c r="GZ49" s="66"/>
      <c r="HA49" s="66"/>
      <c r="HB49" s="66"/>
      <c r="HC49" s="66"/>
      <c r="HD49" s="66"/>
      <c r="HE49" s="66"/>
      <c r="HF49" s="66"/>
      <c r="HG49" s="66"/>
      <c r="HH49" s="66"/>
      <c r="HI49" s="66"/>
      <c r="HJ49" s="66"/>
      <c r="HK49" s="66"/>
      <c r="HL49" s="66"/>
      <c r="HM49" s="66"/>
      <c r="HN49" s="66"/>
      <c r="HO49" s="66"/>
      <c r="HP49" s="66"/>
      <c r="HQ49" s="66"/>
      <c r="HR49" s="66"/>
      <c r="HS49" s="66"/>
      <c r="HT49" s="66"/>
      <c r="HU49" s="66"/>
      <c r="HV49" s="66"/>
      <c r="HW49" s="66"/>
      <c r="HX49" s="66"/>
      <c r="HY49" s="66"/>
      <c r="HZ49" s="66"/>
      <c r="IA49" s="66"/>
      <c r="IB49" s="66"/>
      <c r="IC49" s="66"/>
      <c r="ID49" s="66"/>
      <c r="IE49" s="66"/>
      <c r="IF49" s="66"/>
      <c r="IG49" s="66"/>
      <c r="IH49" s="66"/>
      <c r="II49" s="66"/>
      <c r="IJ49" s="66"/>
      <c r="IK49" s="66"/>
      <c r="IL49" s="66"/>
      <c r="IM49" s="66"/>
      <c r="IN49" s="66"/>
      <c r="IO49" s="66"/>
      <c r="IP49" s="66"/>
      <c r="IQ49" s="66"/>
      <c r="IR49" s="66"/>
      <c r="IS49" s="66"/>
      <c r="IT49" s="66"/>
      <c r="IU49" s="66"/>
      <c r="IV49" s="66"/>
    </row>
    <row r="50" spans="1:256" s="34" customFormat="1" ht="15.75">
      <c r="A50" s="63"/>
      <c r="B50" s="64" t="s">
        <v>47</v>
      </c>
      <c r="C50" s="69">
        <v>15050</v>
      </c>
      <c r="D50" s="70">
        <v>15050</v>
      </c>
      <c r="E50" s="69">
        <v>15342.108875</v>
      </c>
      <c r="F50" s="71">
        <v>15342.108875</v>
      </c>
      <c r="G50" s="72">
        <f t="shared" si="0"/>
        <v>101.94092275747508</v>
      </c>
      <c r="H50" s="72">
        <f t="shared" si="0"/>
        <v>101.94092275747508</v>
      </c>
      <c r="I50" s="66"/>
      <c r="J50" s="67"/>
      <c r="K50" s="68"/>
      <c r="L50" s="68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  <c r="HI50" s="66"/>
      <c r="HJ50" s="66"/>
      <c r="HK50" s="66"/>
      <c r="HL50" s="66"/>
      <c r="HM50" s="66"/>
      <c r="HN50" s="66"/>
      <c r="HO50" s="66"/>
      <c r="HP50" s="66"/>
      <c r="HQ50" s="66"/>
      <c r="HR50" s="66"/>
      <c r="HS50" s="66"/>
      <c r="HT50" s="66"/>
      <c r="HU50" s="66"/>
      <c r="HV50" s="66"/>
      <c r="HW50" s="66"/>
      <c r="HX50" s="66"/>
      <c r="HY50" s="66"/>
      <c r="HZ50" s="66"/>
      <c r="IA50" s="66"/>
      <c r="IB50" s="66"/>
      <c r="IC50" s="66"/>
      <c r="ID50" s="66"/>
      <c r="IE50" s="66"/>
      <c r="IF50" s="66"/>
      <c r="IG50" s="66"/>
      <c r="IH50" s="66"/>
      <c r="II50" s="66"/>
      <c r="IJ50" s="66"/>
      <c r="IK50" s="66"/>
      <c r="IL50" s="66"/>
      <c r="IM50" s="66"/>
      <c r="IN50" s="66"/>
      <c r="IO50" s="66"/>
      <c r="IP50" s="66"/>
      <c r="IQ50" s="66"/>
      <c r="IR50" s="66"/>
      <c r="IS50" s="66"/>
      <c r="IT50" s="66"/>
      <c r="IU50" s="66"/>
      <c r="IV50" s="66"/>
    </row>
    <row r="51" spans="1:256" s="27" customFormat="1" ht="15.75">
      <c r="A51" s="29">
        <f>A40+1</f>
        <v>9</v>
      </c>
      <c r="B51" s="30" t="s">
        <v>50</v>
      </c>
      <c r="C51" s="31">
        <v>300</v>
      </c>
      <c r="D51" s="42">
        <v>300</v>
      </c>
      <c r="E51" s="31">
        <v>932.11370499999998</v>
      </c>
      <c r="F51" s="44">
        <v>932.11370499999998</v>
      </c>
      <c r="G51" s="75">
        <f t="shared" si="0"/>
        <v>310.70456833333333</v>
      </c>
      <c r="H51" s="75">
        <f t="shared" si="0"/>
        <v>310.70456833333333</v>
      </c>
      <c r="I51" s="34"/>
      <c r="J51" s="28"/>
      <c r="K51" s="50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</row>
    <row r="52" spans="1:256" s="27" customFormat="1" ht="15.75">
      <c r="A52" s="29">
        <f>A51+1</f>
        <v>10</v>
      </c>
      <c r="B52" s="30" t="s">
        <v>51</v>
      </c>
      <c r="C52" s="31">
        <v>13000</v>
      </c>
      <c r="D52" s="42">
        <v>13000</v>
      </c>
      <c r="E52" s="31">
        <v>22979.866106000001</v>
      </c>
      <c r="F52" s="44">
        <v>22979.866106000001</v>
      </c>
      <c r="G52" s="43">
        <f t="shared" si="0"/>
        <v>176.76820081538463</v>
      </c>
      <c r="H52" s="43">
        <f t="shared" si="0"/>
        <v>176.76820081538463</v>
      </c>
      <c r="I52" s="34"/>
      <c r="J52" s="28"/>
      <c r="K52" s="50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</row>
    <row r="53" spans="1:256" s="27" customFormat="1" ht="15.75">
      <c r="A53" s="51">
        <f t="shared" ref="A53:A63" si="1">A52+1</f>
        <v>11</v>
      </c>
      <c r="B53" s="52" t="s">
        <v>52</v>
      </c>
      <c r="C53" s="53">
        <v>108330</v>
      </c>
      <c r="D53" s="76">
        <v>108330</v>
      </c>
      <c r="E53" s="53">
        <v>152051.85111300001</v>
      </c>
      <c r="F53" s="77">
        <v>152051.85111300001</v>
      </c>
      <c r="G53" s="78">
        <f t="shared" si="0"/>
        <v>140.3598736388812</v>
      </c>
      <c r="H53" s="78">
        <f t="shared" si="0"/>
        <v>140.3598736388812</v>
      </c>
      <c r="I53" s="55"/>
      <c r="J53" s="28"/>
      <c r="K53" s="56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</row>
    <row r="54" spans="1:256" s="27" customFormat="1" ht="15.75">
      <c r="A54" s="51">
        <f t="shared" si="1"/>
        <v>12</v>
      </c>
      <c r="B54" s="52" t="s">
        <v>53</v>
      </c>
      <c r="C54" s="53">
        <v>2500000</v>
      </c>
      <c r="D54" s="76">
        <v>2500000</v>
      </c>
      <c r="E54" s="53">
        <v>2901891.3850540002</v>
      </c>
      <c r="F54" s="77">
        <v>2901891.3850540002</v>
      </c>
      <c r="G54" s="78">
        <f t="shared" si="0"/>
        <v>116.07565540216001</v>
      </c>
      <c r="H54" s="78">
        <f t="shared" si="0"/>
        <v>116.07565540216001</v>
      </c>
      <c r="I54" s="55"/>
      <c r="J54" s="28"/>
      <c r="K54" s="56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</row>
    <row r="55" spans="1:256" s="27" customFormat="1" ht="15.75">
      <c r="A55" s="29">
        <f t="shared" si="1"/>
        <v>13</v>
      </c>
      <c r="B55" s="30" t="s">
        <v>54</v>
      </c>
      <c r="C55" s="31">
        <v>72000</v>
      </c>
      <c r="D55" s="42">
        <v>72000</v>
      </c>
      <c r="E55" s="31">
        <v>20957.321047000001</v>
      </c>
      <c r="F55" s="44">
        <v>20957.321047000001</v>
      </c>
      <c r="G55" s="43">
        <f t="shared" si="0"/>
        <v>29.107390343055556</v>
      </c>
      <c r="H55" s="43">
        <f t="shared" si="0"/>
        <v>29.107390343055556</v>
      </c>
      <c r="I55" s="34"/>
      <c r="J55" s="28"/>
      <c r="K55" s="50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</row>
    <row r="56" spans="1:256" s="34" customFormat="1" ht="15.75">
      <c r="A56" s="29">
        <f t="shared" si="1"/>
        <v>14</v>
      </c>
      <c r="B56" s="30" t="s">
        <v>55</v>
      </c>
      <c r="C56" s="31">
        <v>130000</v>
      </c>
      <c r="D56" s="31">
        <v>130000</v>
      </c>
      <c r="E56" s="31">
        <v>137184.22391999999</v>
      </c>
      <c r="F56" s="31">
        <v>137184.22391999999</v>
      </c>
      <c r="G56" s="43">
        <f t="shared" si="0"/>
        <v>105.52632609230767</v>
      </c>
      <c r="H56" s="43">
        <f t="shared" si="0"/>
        <v>105.52632609230767</v>
      </c>
      <c r="J56" s="28"/>
      <c r="K56" s="50"/>
    </row>
    <row r="57" spans="1:256" s="34" customFormat="1" ht="15.75">
      <c r="A57" s="58"/>
      <c r="B57" s="79" t="s">
        <v>56</v>
      </c>
      <c r="C57" s="41">
        <v>0</v>
      </c>
      <c r="D57" s="41">
        <v>0</v>
      </c>
      <c r="E57" s="80">
        <v>52022.283368999997</v>
      </c>
      <c r="F57" s="80">
        <v>52022.283368999997</v>
      </c>
      <c r="G57" s="41">
        <v>0</v>
      </c>
      <c r="H57" s="41">
        <v>0</v>
      </c>
      <c r="I57" s="62"/>
      <c r="J57" s="28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2"/>
      <c r="EF57" s="62"/>
      <c r="EG57" s="62"/>
      <c r="EH57" s="62"/>
      <c r="EI57" s="62"/>
      <c r="EJ57" s="62"/>
      <c r="EK57" s="62"/>
      <c r="EL57" s="62"/>
      <c r="EM57" s="62"/>
      <c r="EN57" s="62"/>
      <c r="EO57" s="62"/>
      <c r="EP57" s="62"/>
      <c r="EQ57" s="62"/>
      <c r="ER57" s="62"/>
      <c r="ES57" s="62"/>
      <c r="ET57" s="62"/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2"/>
      <c r="FK57" s="62"/>
      <c r="FL57" s="62"/>
      <c r="FM57" s="62"/>
      <c r="FN57" s="62"/>
      <c r="FO57" s="62"/>
      <c r="FP57" s="62"/>
      <c r="FQ57" s="62"/>
      <c r="FR57" s="62"/>
      <c r="FS57" s="62"/>
      <c r="FT57" s="62"/>
      <c r="FU57" s="62"/>
      <c r="FV57" s="62"/>
      <c r="FW57" s="62"/>
      <c r="FX57" s="62"/>
      <c r="FY57" s="62"/>
      <c r="FZ57" s="62"/>
      <c r="GA57" s="62"/>
      <c r="GB57" s="62"/>
      <c r="GC57" s="62"/>
      <c r="GD57" s="62"/>
      <c r="GE57" s="62"/>
      <c r="GF57" s="62"/>
      <c r="GG57" s="62"/>
      <c r="GH57" s="62"/>
      <c r="GI57" s="62"/>
      <c r="GJ57" s="62"/>
      <c r="GK57" s="62"/>
      <c r="GL57" s="62"/>
      <c r="GM57" s="62"/>
      <c r="GN57" s="62"/>
      <c r="GO57" s="62"/>
      <c r="GP57" s="62"/>
      <c r="GQ57" s="62"/>
      <c r="GR57" s="62"/>
      <c r="GS57" s="62"/>
      <c r="GT57" s="62"/>
      <c r="GU57" s="62"/>
      <c r="GV57" s="62"/>
      <c r="GW57" s="62"/>
      <c r="GX57" s="62"/>
      <c r="GY57" s="62"/>
      <c r="GZ57" s="62"/>
      <c r="HA57" s="62"/>
      <c r="HB57" s="62"/>
      <c r="HC57" s="62"/>
      <c r="HD57" s="62"/>
      <c r="HE57" s="62"/>
      <c r="HF57" s="62"/>
      <c r="HG57" s="62"/>
      <c r="HH57" s="62"/>
      <c r="HI57" s="62"/>
      <c r="HJ57" s="62"/>
      <c r="HK57" s="62"/>
      <c r="HL57" s="62"/>
      <c r="HM57" s="62"/>
      <c r="HN57" s="62"/>
      <c r="HO57" s="62"/>
      <c r="HP57" s="62"/>
      <c r="HQ57" s="62"/>
      <c r="HR57" s="62"/>
      <c r="HS57" s="62"/>
      <c r="HT57" s="62"/>
      <c r="HU57" s="62"/>
      <c r="HV57" s="62"/>
      <c r="HW57" s="62"/>
      <c r="HX57" s="62"/>
      <c r="HY57" s="62"/>
      <c r="HZ57" s="62"/>
      <c r="IA57" s="62"/>
      <c r="IB57" s="62"/>
      <c r="IC57" s="62"/>
      <c r="ID57" s="62"/>
      <c r="IE57" s="62"/>
      <c r="IF57" s="62"/>
      <c r="IG57" s="62"/>
      <c r="IH57" s="62"/>
      <c r="II57" s="62"/>
      <c r="IJ57" s="62"/>
      <c r="IK57" s="62"/>
      <c r="IL57" s="62"/>
      <c r="IM57" s="62"/>
      <c r="IN57" s="62"/>
      <c r="IO57" s="62"/>
      <c r="IP57" s="62"/>
      <c r="IQ57" s="62"/>
      <c r="IR57" s="62"/>
      <c r="IS57" s="62"/>
      <c r="IT57" s="62"/>
      <c r="IU57" s="62"/>
      <c r="IV57" s="62"/>
    </row>
    <row r="58" spans="1:256" s="34" customFormat="1" ht="15.75">
      <c r="A58" s="58"/>
      <c r="B58" s="79" t="s">
        <v>57</v>
      </c>
      <c r="C58" s="41">
        <v>0</v>
      </c>
      <c r="D58" s="41">
        <v>0</v>
      </c>
      <c r="E58" s="80">
        <v>4785.4037019999996</v>
      </c>
      <c r="F58" s="80">
        <v>4785.4037019999996</v>
      </c>
      <c r="G58" s="41">
        <v>0</v>
      </c>
      <c r="H58" s="41">
        <v>0</v>
      </c>
      <c r="I58" s="62"/>
      <c r="J58" s="28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62"/>
      <c r="FT58" s="62"/>
      <c r="FU58" s="62"/>
      <c r="FV58" s="62"/>
      <c r="FW58" s="62"/>
      <c r="FX58" s="62"/>
      <c r="FY58" s="62"/>
      <c r="FZ58" s="62"/>
      <c r="GA58" s="62"/>
      <c r="GB58" s="62"/>
      <c r="GC58" s="62"/>
      <c r="GD58" s="62"/>
      <c r="GE58" s="62"/>
      <c r="GF58" s="62"/>
      <c r="GG58" s="62"/>
      <c r="GH58" s="62"/>
      <c r="GI58" s="62"/>
      <c r="GJ58" s="62"/>
      <c r="GK58" s="62"/>
      <c r="GL58" s="62"/>
      <c r="GM58" s="62"/>
      <c r="GN58" s="62"/>
      <c r="GO58" s="62"/>
      <c r="GP58" s="62"/>
      <c r="GQ58" s="62"/>
      <c r="GR58" s="62"/>
      <c r="GS58" s="62"/>
      <c r="GT58" s="62"/>
      <c r="GU58" s="62"/>
      <c r="GV58" s="62"/>
      <c r="GW58" s="62"/>
      <c r="GX58" s="62"/>
      <c r="GY58" s="62"/>
      <c r="GZ58" s="62"/>
      <c r="HA58" s="62"/>
      <c r="HB58" s="62"/>
      <c r="HC58" s="62"/>
      <c r="HD58" s="62"/>
      <c r="HE58" s="62"/>
      <c r="HF58" s="62"/>
      <c r="HG58" s="62"/>
      <c r="HH58" s="62"/>
      <c r="HI58" s="62"/>
      <c r="HJ58" s="62"/>
      <c r="HK58" s="62"/>
      <c r="HL58" s="62"/>
      <c r="HM58" s="62"/>
      <c r="HN58" s="62"/>
      <c r="HO58" s="62"/>
      <c r="HP58" s="62"/>
      <c r="HQ58" s="62"/>
      <c r="HR58" s="62"/>
      <c r="HS58" s="62"/>
      <c r="HT58" s="62"/>
      <c r="HU58" s="62"/>
      <c r="HV58" s="62"/>
      <c r="HW58" s="62"/>
      <c r="HX58" s="62"/>
      <c r="HY58" s="62"/>
      <c r="HZ58" s="62"/>
      <c r="IA58" s="62"/>
      <c r="IB58" s="62"/>
      <c r="IC58" s="62"/>
      <c r="ID58" s="62"/>
      <c r="IE58" s="62"/>
      <c r="IF58" s="62"/>
      <c r="IG58" s="62"/>
      <c r="IH58" s="62"/>
      <c r="II58" s="62"/>
      <c r="IJ58" s="62"/>
      <c r="IK58" s="62"/>
      <c r="IL58" s="62"/>
      <c r="IM58" s="62"/>
      <c r="IN58" s="62"/>
      <c r="IO58" s="62"/>
      <c r="IP58" s="62"/>
      <c r="IQ58" s="62"/>
      <c r="IR58" s="62"/>
      <c r="IS58" s="62"/>
      <c r="IT58" s="62"/>
      <c r="IU58" s="62"/>
      <c r="IV58" s="62"/>
    </row>
    <row r="59" spans="1:256" s="34" customFormat="1" ht="15.75">
      <c r="A59" s="58"/>
      <c r="B59" s="79" t="s">
        <v>58</v>
      </c>
      <c r="C59" s="41">
        <v>0</v>
      </c>
      <c r="D59" s="41">
        <v>0</v>
      </c>
      <c r="E59" s="80">
        <v>9727.3461659999994</v>
      </c>
      <c r="F59" s="80">
        <v>9727.3461659999994</v>
      </c>
      <c r="G59" s="41">
        <v>0</v>
      </c>
      <c r="H59" s="41">
        <v>0</v>
      </c>
      <c r="I59" s="62"/>
      <c r="J59" s="28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2"/>
      <c r="EF59" s="62"/>
      <c r="EG59" s="62"/>
      <c r="EH59" s="62"/>
      <c r="EI59" s="62"/>
      <c r="EJ59" s="62"/>
      <c r="EK59" s="62"/>
      <c r="EL59" s="62"/>
      <c r="EM59" s="62"/>
      <c r="EN59" s="62"/>
      <c r="EO59" s="62"/>
      <c r="EP59" s="62"/>
      <c r="EQ59" s="62"/>
      <c r="ER59" s="62"/>
      <c r="ES59" s="62"/>
      <c r="ET59" s="62"/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2"/>
      <c r="FK59" s="62"/>
      <c r="FL59" s="62"/>
      <c r="FM59" s="62"/>
      <c r="FN59" s="62"/>
      <c r="FO59" s="62"/>
      <c r="FP59" s="62"/>
      <c r="FQ59" s="62"/>
      <c r="FR59" s="62"/>
      <c r="FS59" s="62"/>
      <c r="FT59" s="62"/>
      <c r="FU59" s="62"/>
      <c r="FV59" s="62"/>
      <c r="FW59" s="62"/>
      <c r="FX59" s="62"/>
      <c r="FY59" s="62"/>
      <c r="FZ59" s="62"/>
      <c r="GA59" s="62"/>
      <c r="GB59" s="62"/>
      <c r="GC59" s="62"/>
      <c r="GD59" s="62"/>
      <c r="GE59" s="62"/>
      <c r="GF59" s="62"/>
      <c r="GG59" s="62"/>
      <c r="GH59" s="62"/>
      <c r="GI59" s="62"/>
      <c r="GJ59" s="62"/>
      <c r="GK59" s="62"/>
      <c r="GL59" s="62"/>
      <c r="GM59" s="62"/>
      <c r="GN59" s="62"/>
      <c r="GO59" s="62"/>
      <c r="GP59" s="62"/>
      <c r="GQ59" s="62"/>
      <c r="GR59" s="62"/>
      <c r="GS59" s="62"/>
      <c r="GT59" s="62"/>
      <c r="GU59" s="62"/>
      <c r="GV59" s="62"/>
      <c r="GW59" s="62"/>
      <c r="GX59" s="62"/>
      <c r="GY59" s="62"/>
      <c r="GZ59" s="62"/>
      <c r="HA59" s="62"/>
      <c r="HB59" s="62"/>
      <c r="HC59" s="62"/>
      <c r="HD59" s="62"/>
      <c r="HE59" s="62"/>
      <c r="HF59" s="62"/>
      <c r="HG59" s="62"/>
      <c r="HH59" s="62"/>
      <c r="HI59" s="62"/>
      <c r="HJ59" s="62"/>
      <c r="HK59" s="62"/>
      <c r="HL59" s="62"/>
      <c r="HM59" s="62"/>
      <c r="HN59" s="62"/>
      <c r="HO59" s="62"/>
      <c r="HP59" s="62"/>
      <c r="HQ59" s="62"/>
      <c r="HR59" s="62"/>
      <c r="HS59" s="62"/>
      <c r="HT59" s="62"/>
      <c r="HU59" s="62"/>
      <c r="HV59" s="62"/>
      <c r="HW59" s="62"/>
      <c r="HX59" s="62"/>
      <c r="HY59" s="62"/>
      <c r="HZ59" s="62"/>
      <c r="IA59" s="62"/>
      <c r="IB59" s="62"/>
      <c r="IC59" s="62"/>
      <c r="ID59" s="62"/>
      <c r="IE59" s="62"/>
      <c r="IF59" s="62"/>
      <c r="IG59" s="62"/>
      <c r="IH59" s="62"/>
      <c r="II59" s="62"/>
      <c r="IJ59" s="62"/>
      <c r="IK59" s="62"/>
      <c r="IL59" s="62"/>
      <c r="IM59" s="62"/>
      <c r="IN59" s="62"/>
      <c r="IO59" s="62"/>
      <c r="IP59" s="62"/>
      <c r="IQ59" s="62"/>
      <c r="IR59" s="62"/>
      <c r="IS59" s="62"/>
      <c r="IT59" s="62"/>
      <c r="IU59" s="62"/>
      <c r="IV59" s="62"/>
    </row>
    <row r="60" spans="1:256" s="34" customFormat="1" ht="15.75">
      <c r="A60" s="58"/>
      <c r="B60" s="79" t="s">
        <v>59</v>
      </c>
      <c r="C60" s="41">
        <v>0</v>
      </c>
      <c r="D60" s="41">
        <v>0</v>
      </c>
      <c r="E60" s="80">
        <v>70647.975332999995</v>
      </c>
      <c r="F60" s="80">
        <v>70647.975332999995</v>
      </c>
      <c r="G60" s="41">
        <v>0</v>
      </c>
      <c r="H60" s="41">
        <v>0</v>
      </c>
      <c r="I60" s="62"/>
      <c r="J60" s="28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2"/>
      <c r="EJ60" s="62"/>
      <c r="EK60" s="62"/>
      <c r="EL60" s="62"/>
      <c r="EM60" s="62"/>
      <c r="EN60" s="62"/>
      <c r="EO60" s="62"/>
      <c r="EP60" s="62"/>
      <c r="EQ60" s="62"/>
      <c r="ER60" s="62"/>
      <c r="ES60" s="62"/>
      <c r="ET60" s="62"/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2"/>
      <c r="FK60" s="62"/>
      <c r="FL60" s="62"/>
      <c r="FM60" s="62"/>
      <c r="FN60" s="62"/>
      <c r="FO60" s="62"/>
      <c r="FP60" s="62"/>
      <c r="FQ60" s="62"/>
      <c r="FR60" s="62"/>
      <c r="FS60" s="62"/>
      <c r="FT60" s="62"/>
      <c r="FU60" s="62"/>
      <c r="FV60" s="62"/>
      <c r="FW60" s="62"/>
      <c r="FX60" s="62"/>
      <c r="FY60" s="62"/>
      <c r="FZ60" s="62"/>
      <c r="GA60" s="62"/>
      <c r="GB60" s="62"/>
      <c r="GC60" s="62"/>
      <c r="GD60" s="62"/>
      <c r="GE60" s="62"/>
      <c r="GF60" s="62"/>
      <c r="GG60" s="62"/>
      <c r="GH60" s="62"/>
      <c r="GI60" s="62"/>
      <c r="GJ60" s="62"/>
      <c r="GK60" s="62"/>
      <c r="GL60" s="62"/>
      <c r="GM60" s="62"/>
      <c r="GN60" s="62"/>
      <c r="GO60" s="62"/>
      <c r="GP60" s="62"/>
      <c r="GQ60" s="62"/>
      <c r="GR60" s="62"/>
      <c r="GS60" s="62"/>
      <c r="GT60" s="62"/>
      <c r="GU60" s="62"/>
      <c r="GV60" s="62"/>
      <c r="GW60" s="62"/>
      <c r="GX60" s="62"/>
      <c r="GY60" s="62"/>
      <c r="GZ60" s="62"/>
      <c r="HA60" s="62"/>
      <c r="HB60" s="62"/>
      <c r="HC60" s="62"/>
      <c r="HD60" s="62"/>
      <c r="HE60" s="62"/>
      <c r="HF60" s="62"/>
      <c r="HG60" s="62"/>
      <c r="HH60" s="62"/>
      <c r="HI60" s="62"/>
      <c r="HJ60" s="62"/>
      <c r="HK60" s="62"/>
      <c r="HL60" s="62"/>
      <c r="HM60" s="62"/>
      <c r="HN60" s="62"/>
      <c r="HO60" s="62"/>
      <c r="HP60" s="62"/>
      <c r="HQ60" s="62"/>
      <c r="HR60" s="62"/>
      <c r="HS60" s="62"/>
      <c r="HT60" s="62"/>
      <c r="HU60" s="62"/>
      <c r="HV60" s="62"/>
      <c r="HW60" s="62"/>
      <c r="HX60" s="62"/>
      <c r="HY60" s="62"/>
      <c r="HZ60" s="62"/>
      <c r="IA60" s="62"/>
      <c r="IB60" s="62"/>
      <c r="IC60" s="62"/>
      <c r="ID60" s="62"/>
      <c r="IE60" s="62"/>
      <c r="IF60" s="62"/>
      <c r="IG60" s="62"/>
      <c r="IH60" s="62"/>
      <c r="II60" s="62"/>
      <c r="IJ60" s="62"/>
      <c r="IK60" s="62"/>
      <c r="IL60" s="62"/>
      <c r="IM60" s="62"/>
      <c r="IN60" s="62"/>
      <c r="IO60" s="62"/>
      <c r="IP60" s="62"/>
      <c r="IQ60" s="62"/>
      <c r="IR60" s="62"/>
      <c r="IS60" s="62"/>
      <c r="IT60" s="62"/>
      <c r="IU60" s="62"/>
      <c r="IV60" s="62"/>
    </row>
    <row r="61" spans="1:256" s="34" customFormat="1" ht="15.75">
      <c r="A61" s="58"/>
      <c r="B61" s="79" t="s">
        <v>60</v>
      </c>
      <c r="C61" s="41">
        <v>0</v>
      </c>
      <c r="D61" s="41">
        <v>0</v>
      </c>
      <c r="E61" s="80">
        <v>1.2153499999999999</v>
      </c>
      <c r="F61" s="80">
        <v>1.2153499999999999</v>
      </c>
      <c r="G61" s="41">
        <v>0</v>
      </c>
      <c r="H61" s="41">
        <v>0</v>
      </c>
      <c r="I61" s="62"/>
      <c r="J61" s="28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62"/>
      <c r="FT61" s="62"/>
      <c r="FU61" s="62"/>
      <c r="FV61" s="62"/>
      <c r="FW61" s="62"/>
      <c r="FX61" s="62"/>
      <c r="FY61" s="62"/>
      <c r="FZ61" s="62"/>
      <c r="GA61" s="62"/>
      <c r="GB61" s="62"/>
      <c r="GC61" s="62"/>
      <c r="GD61" s="62"/>
      <c r="GE61" s="62"/>
      <c r="GF61" s="62"/>
      <c r="GG61" s="62"/>
      <c r="GH61" s="62"/>
      <c r="GI61" s="62"/>
      <c r="GJ61" s="62"/>
      <c r="GK61" s="62"/>
      <c r="GL61" s="62"/>
      <c r="GM61" s="62"/>
      <c r="GN61" s="62"/>
      <c r="GO61" s="62"/>
      <c r="GP61" s="62"/>
      <c r="GQ61" s="62"/>
      <c r="GR61" s="62"/>
      <c r="GS61" s="62"/>
      <c r="GT61" s="62"/>
      <c r="GU61" s="62"/>
      <c r="GV61" s="62"/>
      <c r="GW61" s="62"/>
      <c r="GX61" s="62"/>
      <c r="GY61" s="62"/>
      <c r="GZ61" s="62"/>
      <c r="HA61" s="62"/>
      <c r="HB61" s="62"/>
      <c r="HC61" s="62"/>
      <c r="HD61" s="62"/>
      <c r="HE61" s="62"/>
      <c r="HF61" s="62"/>
      <c r="HG61" s="62"/>
      <c r="HH61" s="62"/>
      <c r="HI61" s="62"/>
      <c r="HJ61" s="62"/>
      <c r="HK61" s="62"/>
      <c r="HL61" s="62"/>
      <c r="HM61" s="62"/>
      <c r="HN61" s="62"/>
      <c r="HO61" s="62"/>
      <c r="HP61" s="62"/>
      <c r="HQ61" s="62"/>
      <c r="HR61" s="62"/>
      <c r="HS61" s="62"/>
      <c r="HT61" s="62"/>
      <c r="HU61" s="62"/>
      <c r="HV61" s="62"/>
      <c r="HW61" s="62"/>
      <c r="HX61" s="62"/>
      <c r="HY61" s="62"/>
      <c r="HZ61" s="62"/>
      <c r="IA61" s="62"/>
      <c r="IB61" s="62"/>
      <c r="IC61" s="62"/>
      <c r="ID61" s="62"/>
      <c r="IE61" s="62"/>
      <c r="IF61" s="62"/>
      <c r="IG61" s="62"/>
      <c r="IH61" s="62"/>
      <c r="II61" s="62"/>
      <c r="IJ61" s="62"/>
      <c r="IK61" s="62"/>
      <c r="IL61" s="62"/>
      <c r="IM61" s="62"/>
      <c r="IN61" s="62"/>
      <c r="IO61" s="62"/>
      <c r="IP61" s="62"/>
      <c r="IQ61" s="62"/>
      <c r="IR61" s="62"/>
      <c r="IS61" s="62"/>
      <c r="IT61" s="62"/>
      <c r="IU61" s="62"/>
      <c r="IV61" s="62"/>
    </row>
    <row r="62" spans="1:256" s="27" customFormat="1" ht="15.75">
      <c r="A62" s="29">
        <f>A56+1</f>
        <v>15</v>
      </c>
      <c r="B62" s="30" t="s">
        <v>61</v>
      </c>
      <c r="C62" s="31">
        <v>50099</v>
      </c>
      <c r="D62" s="42">
        <v>29099</v>
      </c>
      <c r="E62" s="31">
        <v>54318.235996000003</v>
      </c>
      <c r="F62" s="44">
        <v>29944.139114000001</v>
      </c>
      <c r="G62" s="43">
        <f t="shared" si="0"/>
        <v>108.42179683426816</v>
      </c>
      <c r="H62" s="43">
        <f t="shared" si="0"/>
        <v>102.90435792982578</v>
      </c>
      <c r="I62" s="34"/>
      <c r="J62" s="28"/>
      <c r="K62" s="50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  <c r="IJ62" s="34"/>
      <c r="IK62" s="34"/>
      <c r="IL62" s="34"/>
      <c r="IM62" s="34"/>
      <c r="IN62" s="34"/>
      <c r="IO62" s="34"/>
      <c r="IP62" s="34"/>
      <c r="IQ62" s="34"/>
      <c r="IR62" s="34"/>
      <c r="IS62" s="34"/>
      <c r="IT62" s="34"/>
      <c r="IU62" s="34"/>
      <c r="IV62" s="34"/>
    </row>
    <row r="63" spans="1:256" s="27" customFormat="1" ht="15.75">
      <c r="A63" s="29">
        <f t="shared" si="1"/>
        <v>16</v>
      </c>
      <c r="B63" s="30" t="s">
        <v>62</v>
      </c>
      <c r="C63" s="31">
        <v>220000</v>
      </c>
      <c r="D63" s="42">
        <v>162000</v>
      </c>
      <c r="E63" s="31">
        <v>226394.436212</v>
      </c>
      <c r="F63" s="44">
        <v>131410.98217199999</v>
      </c>
      <c r="G63" s="43">
        <f t="shared" si="0"/>
        <v>102.90656191454546</v>
      </c>
      <c r="H63" s="43">
        <f t="shared" si="0"/>
        <v>81.117890229629623</v>
      </c>
      <c r="I63" s="34"/>
      <c r="J63" s="28"/>
      <c r="K63" s="50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</row>
    <row r="64" spans="1:256" s="27" customFormat="1" ht="15.75">
      <c r="A64" s="45"/>
      <c r="B64" s="46" t="s">
        <v>63</v>
      </c>
      <c r="C64" s="65">
        <v>58000</v>
      </c>
      <c r="D64" s="65">
        <v>0</v>
      </c>
      <c r="E64" s="65">
        <v>56045.300522999998</v>
      </c>
      <c r="F64" s="65">
        <v>1044.606</v>
      </c>
      <c r="G64" s="75">
        <f>E64/C64*100</f>
        <v>96.629828487931036</v>
      </c>
      <c r="H64" s="65">
        <v>0</v>
      </c>
      <c r="I64" s="81"/>
      <c r="J64" s="67"/>
      <c r="K64" s="67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  <c r="IT64" s="81"/>
      <c r="IU64" s="81"/>
      <c r="IV64" s="81"/>
    </row>
    <row r="65" spans="1:256" s="27" customFormat="1" ht="15.75">
      <c r="A65" s="29">
        <f>A63+1</f>
        <v>17</v>
      </c>
      <c r="B65" s="30" t="s">
        <v>64</v>
      </c>
      <c r="C65" s="31">
        <v>2000</v>
      </c>
      <c r="D65" s="42">
        <v>2000</v>
      </c>
      <c r="E65" s="31">
        <v>1994.19859</v>
      </c>
      <c r="F65" s="44">
        <v>1994.19859</v>
      </c>
      <c r="G65" s="43">
        <f t="shared" si="0"/>
        <v>99.709929499999987</v>
      </c>
      <c r="H65" s="43">
        <f t="shared" si="0"/>
        <v>99.709929499999987</v>
      </c>
      <c r="I65" s="34"/>
      <c r="J65" s="28"/>
      <c r="K65" s="28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  <c r="IJ65" s="34"/>
      <c r="IK65" s="34"/>
      <c r="IL65" s="34"/>
      <c r="IM65" s="34"/>
      <c r="IN65" s="34"/>
      <c r="IO65" s="34"/>
      <c r="IP65" s="34"/>
      <c r="IQ65" s="34"/>
      <c r="IR65" s="34"/>
      <c r="IS65" s="34"/>
      <c r="IT65" s="34"/>
      <c r="IU65" s="34"/>
      <c r="IV65" s="34"/>
    </row>
    <row r="66" spans="1:256" s="27" customFormat="1" ht="15.75">
      <c r="A66" s="29">
        <f>A65+1</f>
        <v>18</v>
      </c>
      <c r="B66" s="30" t="s">
        <v>65</v>
      </c>
      <c r="C66" s="82">
        <v>0</v>
      </c>
      <c r="D66" s="82">
        <v>0</v>
      </c>
      <c r="E66" s="82">
        <v>0</v>
      </c>
      <c r="F66" s="82">
        <v>0</v>
      </c>
      <c r="G66" s="82">
        <v>0</v>
      </c>
      <c r="H66" s="82">
        <v>0</v>
      </c>
      <c r="I66" s="34"/>
      <c r="J66" s="28"/>
      <c r="K66" s="50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</row>
    <row r="67" spans="1:256" s="27" customFormat="1" ht="29.25">
      <c r="A67" s="29">
        <v>19</v>
      </c>
      <c r="B67" s="30" t="s">
        <v>66</v>
      </c>
      <c r="C67" s="82">
        <v>0</v>
      </c>
      <c r="D67" s="82">
        <v>0</v>
      </c>
      <c r="E67" s="82">
        <v>0</v>
      </c>
      <c r="F67" s="82">
        <v>0</v>
      </c>
      <c r="G67" s="82">
        <v>0</v>
      </c>
      <c r="H67" s="82">
        <v>0</v>
      </c>
      <c r="I67" s="34"/>
      <c r="J67" s="28"/>
      <c r="K67" s="50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  <c r="HW67" s="34"/>
      <c r="HX67" s="34"/>
      <c r="HY67" s="34"/>
      <c r="HZ67" s="34"/>
      <c r="IA67" s="34"/>
      <c r="IB67" s="34"/>
      <c r="IC67" s="34"/>
      <c r="ID67" s="34"/>
      <c r="IE67" s="34"/>
      <c r="IF67" s="34"/>
      <c r="IG67" s="34"/>
      <c r="IH67" s="34"/>
      <c r="II67" s="34"/>
      <c r="IJ67" s="34"/>
      <c r="IK67" s="34"/>
      <c r="IL67" s="34"/>
      <c r="IM67" s="34"/>
      <c r="IN67" s="34"/>
      <c r="IO67" s="34"/>
      <c r="IP67" s="34"/>
      <c r="IQ67" s="34"/>
      <c r="IR67" s="34"/>
      <c r="IS67" s="34"/>
      <c r="IT67" s="34"/>
      <c r="IU67" s="34"/>
      <c r="IV67" s="34"/>
    </row>
    <row r="68" spans="1:256" s="27" customFormat="1" ht="15.75">
      <c r="A68" s="29">
        <v>20</v>
      </c>
      <c r="B68" s="30" t="s">
        <v>67</v>
      </c>
      <c r="C68" s="82">
        <v>0</v>
      </c>
      <c r="D68" s="82">
        <v>0</v>
      </c>
      <c r="E68" s="82">
        <v>0</v>
      </c>
      <c r="F68" s="82">
        <v>0</v>
      </c>
      <c r="G68" s="82">
        <v>0</v>
      </c>
      <c r="H68" s="82">
        <v>0</v>
      </c>
      <c r="I68" s="34"/>
      <c r="J68" s="28"/>
      <c r="K68" s="50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  <c r="HW68" s="34"/>
      <c r="HX68" s="34"/>
      <c r="HY68" s="34"/>
      <c r="HZ68" s="34"/>
      <c r="IA68" s="34"/>
      <c r="IB68" s="34"/>
      <c r="IC68" s="34"/>
      <c r="ID68" s="34"/>
      <c r="IE68" s="34"/>
      <c r="IF68" s="34"/>
      <c r="IG68" s="34"/>
      <c r="IH68" s="34"/>
      <c r="II68" s="34"/>
      <c r="IJ68" s="34"/>
      <c r="IK68" s="34"/>
      <c r="IL68" s="34"/>
      <c r="IM68" s="34"/>
      <c r="IN68" s="34"/>
      <c r="IO68" s="34"/>
      <c r="IP68" s="34"/>
      <c r="IQ68" s="34"/>
      <c r="IR68" s="34"/>
      <c r="IS68" s="34"/>
      <c r="IT68" s="34"/>
      <c r="IU68" s="34"/>
      <c r="IV68" s="34"/>
    </row>
    <row r="69" spans="1:256" s="27" customFormat="1" ht="15.75">
      <c r="A69" s="29">
        <v>21</v>
      </c>
      <c r="B69" s="30" t="s">
        <v>68</v>
      </c>
      <c r="C69" s="82">
        <v>46600</v>
      </c>
      <c r="D69" s="82">
        <v>0</v>
      </c>
      <c r="E69" s="82">
        <v>30667.494257999999</v>
      </c>
      <c r="F69" s="82">
        <v>60</v>
      </c>
      <c r="G69" s="82">
        <v>0</v>
      </c>
      <c r="H69" s="82">
        <v>0</v>
      </c>
      <c r="I69" s="34"/>
      <c r="J69" s="28"/>
      <c r="K69" s="28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  <c r="HW69" s="34"/>
      <c r="HX69" s="34"/>
      <c r="HY69" s="34"/>
      <c r="HZ69" s="34"/>
      <c r="IA69" s="34"/>
      <c r="IB69" s="34"/>
      <c r="IC69" s="34"/>
      <c r="ID69" s="34"/>
      <c r="IE69" s="34"/>
      <c r="IF69" s="34"/>
      <c r="IG69" s="34"/>
      <c r="IH69" s="34"/>
      <c r="II69" s="34"/>
      <c r="IJ69" s="34"/>
      <c r="IK69" s="34"/>
      <c r="IL69" s="34"/>
      <c r="IM69" s="34"/>
      <c r="IN69" s="34"/>
      <c r="IO69" s="34"/>
      <c r="IP69" s="34"/>
      <c r="IQ69" s="34"/>
      <c r="IR69" s="34"/>
      <c r="IS69" s="34"/>
      <c r="IT69" s="34"/>
      <c r="IU69" s="34"/>
      <c r="IV69" s="34"/>
    </row>
    <row r="70" spans="1:256" s="27" customFormat="1" ht="15.75">
      <c r="A70" s="29" t="s">
        <v>69</v>
      </c>
      <c r="B70" s="30" t="s">
        <v>70</v>
      </c>
      <c r="C70" s="82">
        <v>0</v>
      </c>
      <c r="D70" s="82">
        <v>0</v>
      </c>
      <c r="E70" s="82">
        <v>0</v>
      </c>
      <c r="F70" s="82">
        <v>0</v>
      </c>
      <c r="G70" s="82">
        <v>0</v>
      </c>
      <c r="H70" s="82">
        <v>0</v>
      </c>
      <c r="I70" s="34"/>
      <c r="J70" s="28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</row>
    <row r="71" spans="1:256" s="27" customFormat="1" ht="15.75">
      <c r="A71" s="29" t="s">
        <v>71</v>
      </c>
      <c r="B71" s="30" t="s">
        <v>72</v>
      </c>
      <c r="C71" s="82">
        <v>706000</v>
      </c>
      <c r="D71" s="82">
        <v>0</v>
      </c>
      <c r="E71" s="82">
        <v>164828.301511</v>
      </c>
      <c r="F71" s="82">
        <v>0</v>
      </c>
      <c r="G71" s="32">
        <f t="shared" si="0"/>
        <v>23.34678491657224</v>
      </c>
      <c r="H71" s="82">
        <v>0</v>
      </c>
      <c r="I71" s="34"/>
      <c r="J71" s="28"/>
      <c r="K71" s="50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</row>
    <row r="72" spans="1:256" s="27" customFormat="1" ht="15.75">
      <c r="A72" s="58">
        <v>1</v>
      </c>
      <c r="B72" s="59" t="s">
        <v>73</v>
      </c>
      <c r="C72" s="41">
        <v>0</v>
      </c>
      <c r="D72" s="41">
        <v>0</v>
      </c>
      <c r="E72" s="41">
        <v>632.390987</v>
      </c>
      <c r="F72" s="41">
        <v>0</v>
      </c>
      <c r="G72" s="41">
        <v>0</v>
      </c>
      <c r="H72" s="41">
        <v>0</v>
      </c>
      <c r="I72" s="62"/>
      <c r="J72" s="28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62"/>
      <c r="FT72" s="62"/>
      <c r="FU72" s="62"/>
      <c r="FV72" s="62"/>
      <c r="FW72" s="62"/>
      <c r="FX72" s="62"/>
      <c r="FY72" s="62"/>
      <c r="FZ72" s="62"/>
      <c r="GA72" s="62"/>
      <c r="GB72" s="62"/>
      <c r="GC72" s="62"/>
      <c r="GD72" s="62"/>
      <c r="GE72" s="62"/>
      <c r="GF72" s="62"/>
      <c r="GG72" s="62"/>
      <c r="GH72" s="62"/>
      <c r="GI72" s="62"/>
      <c r="GJ72" s="62"/>
      <c r="GK72" s="62"/>
      <c r="GL72" s="62"/>
      <c r="GM72" s="62"/>
      <c r="GN72" s="62"/>
      <c r="GO72" s="62"/>
      <c r="GP72" s="62"/>
      <c r="GQ72" s="62"/>
      <c r="GR72" s="62"/>
      <c r="GS72" s="62"/>
      <c r="GT72" s="62"/>
      <c r="GU72" s="62"/>
      <c r="GV72" s="62"/>
      <c r="GW72" s="62"/>
      <c r="GX72" s="62"/>
      <c r="GY72" s="62"/>
      <c r="GZ72" s="62"/>
      <c r="HA72" s="62"/>
      <c r="HB72" s="62"/>
      <c r="HC72" s="62"/>
      <c r="HD72" s="62"/>
      <c r="HE72" s="62"/>
      <c r="HF72" s="62"/>
      <c r="HG72" s="62"/>
      <c r="HH72" s="62"/>
      <c r="HI72" s="62"/>
      <c r="HJ72" s="62"/>
      <c r="HK72" s="62"/>
      <c r="HL72" s="62"/>
      <c r="HM72" s="62"/>
      <c r="HN72" s="62"/>
      <c r="HO72" s="62"/>
      <c r="HP72" s="62"/>
      <c r="HQ72" s="62"/>
      <c r="HR72" s="62"/>
      <c r="HS72" s="62"/>
      <c r="HT72" s="62"/>
      <c r="HU72" s="62"/>
      <c r="HV72" s="62"/>
      <c r="HW72" s="62"/>
      <c r="HX72" s="62"/>
      <c r="HY72" s="62"/>
      <c r="HZ72" s="62"/>
      <c r="IA72" s="62"/>
      <c r="IB72" s="62"/>
      <c r="IC72" s="62"/>
      <c r="ID72" s="62"/>
      <c r="IE72" s="62"/>
      <c r="IF72" s="62"/>
      <c r="IG72" s="62"/>
      <c r="IH72" s="62"/>
      <c r="II72" s="62"/>
      <c r="IJ72" s="62"/>
      <c r="IK72" s="62"/>
      <c r="IL72" s="62"/>
      <c r="IM72" s="62"/>
      <c r="IN72" s="62"/>
      <c r="IO72" s="62"/>
      <c r="IP72" s="62"/>
      <c r="IQ72" s="62"/>
      <c r="IR72" s="62"/>
      <c r="IS72" s="62"/>
      <c r="IT72" s="62"/>
      <c r="IU72" s="62"/>
      <c r="IV72" s="62"/>
    </row>
    <row r="73" spans="1:256" s="27" customFormat="1" ht="15.75">
      <c r="A73" s="58">
        <v>2</v>
      </c>
      <c r="B73" s="59" t="s">
        <v>74</v>
      </c>
      <c r="C73" s="41">
        <v>0</v>
      </c>
      <c r="D73" s="41">
        <v>0</v>
      </c>
      <c r="E73" s="41">
        <v>17341.415641</v>
      </c>
      <c r="F73" s="41">
        <v>0</v>
      </c>
      <c r="G73" s="41">
        <v>0</v>
      </c>
      <c r="H73" s="41">
        <v>0</v>
      </c>
      <c r="I73" s="62"/>
      <c r="J73" s="28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  <c r="BH73" s="62"/>
      <c r="BI73" s="62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/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62"/>
      <c r="FT73" s="62"/>
      <c r="FU73" s="62"/>
      <c r="FV73" s="62"/>
      <c r="FW73" s="62"/>
      <c r="FX73" s="62"/>
      <c r="FY73" s="62"/>
      <c r="FZ73" s="62"/>
      <c r="GA73" s="62"/>
      <c r="GB73" s="62"/>
      <c r="GC73" s="62"/>
      <c r="GD73" s="62"/>
      <c r="GE73" s="62"/>
      <c r="GF73" s="62"/>
      <c r="GG73" s="62"/>
      <c r="GH73" s="62"/>
      <c r="GI73" s="62"/>
      <c r="GJ73" s="62"/>
      <c r="GK73" s="62"/>
      <c r="GL73" s="62"/>
      <c r="GM73" s="62"/>
      <c r="GN73" s="62"/>
      <c r="GO73" s="62"/>
      <c r="GP73" s="62"/>
      <c r="GQ73" s="62"/>
      <c r="GR73" s="62"/>
      <c r="GS73" s="62"/>
      <c r="GT73" s="62"/>
      <c r="GU73" s="62"/>
      <c r="GV73" s="62"/>
      <c r="GW73" s="62"/>
      <c r="GX73" s="62"/>
      <c r="GY73" s="62"/>
      <c r="GZ73" s="62"/>
      <c r="HA73" s="62"/>
      <c r="HB73" s="62"/>
      <c r="HC73" s="62"/>
      <c r="HD73" s="62"/>
      <c r="HE73" s="62"/>
      <c r="HF73" s="62"/>
      <c r="HG73" s="62"/>
      <c r="HH73" s="62"/>
      <c r="HI73" s="62"/>
      <c r="HJ73" s="62"/>
      <c r="HK73" s="62"/>
      <c r="HL73" s="62"/>
      <c r="HM73" s="62"/>
      <c r="HN73" s="62"/>
      <c r="HO73" s="62"/>
      <c r="HP73" s="62"/>
      <c r="HQ73" s="62"/>
      <c r="HR73" s="62"/>
      <c r="HS73" s="62"/>
      <c r="HT73" s="62"/>
      <c r="HU73" s="62"/>
      <c r="HV73" s="62"/>
      <c r="HW73" s="62"/>
      <c r="HX73" s="62"/>
      <c r="HY73" s="62"/>
      <c r="HZ73" s="62"/>
      <c r="IA73" s="62"/>
      <c r="IB73" s="62"/>
      <c r="IC73" s="62"/>
      <c r="ID73" s="62"/>
      <c r="IE73" s="62"/>
      <c r="IF73" s="62"/>
      <c r="IG73" s="62"/>
      <c r="IH73" s="62"/>
      <c r="II73" s="62"/>
      <c r="IJ73" s="62"/>
      <c r="IK73" s="62"/>
      <c r="IL73" s="62"/>
      <c r="IM73" s="62"/>
      <c r="IN73" s="62"/>
      <c r="IO73" s="62"/>
      <c r="IP73" s="62"/>
      <c r="IQ73" s="62"/>
      <c r="IR73" s="62"/>
      <c r="IS73" s="62"/>
      <c r="IT73" s="62"/>
      <c r="IU73" s="62"/>
      <c r="IV73" s="62"/>
    </row>
    <row r="74" spans="1:256" s="27" customFormat="1" ht="15.75">
      <c r="A74" s="58">
        <v>3</v>
      </c>
      <c r="B74" s="59" t="s">
        <v>75</v>
      </c>
      <c r="C74" s="41">
        <v>0</v>
      </c>
      <c r="D74" s="41">
        <v>0</v>
      </c>
      <c r="E74" s="41">
        <v>0.51520999999999995</v>
      </c>
      <c r="F74" s="41">
        <v>0</v>
      </c>
      <c r="G74" s="41">
        <v>0</v>
      </c>
      <c r="H74" s="41">
        <v>0</v>
      </c>
      <c r="I74" s="62"/>
      <c r="J74" s="28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  <c r="AN74" s="62"/>
      <c r="AO74" s="62"/>
      <c r="AP74" s="62"/>
      <c r="AQ74" s="62"/>
      <c r="AR74" s="62"/>
      <c r="AS74" s="62"/>
      <c r="AT74" s="62"/>
      <c r="AU74" s="62"/>
      <c r="AV74" s="62"/>
      <c r="AW74" s="62"/>
      <c r="AX74" s="62"/>
      <c r="AY74" s="62"/>
      <c r="AZ74" s="62"/>
      <c r="BA74" s="62"/>
      <c r="BB74" s="62"/>
      <c r="BC74" s="62"/>
      <c r="BD74" s="62"/>
      <c r="BE74" s="62"/>
      <c r="BF74" s="62"/>
      <c r="BG74" s="62"/>
      <c r="BH74" s="62"/>
      <c r="BI74" s="62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/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62"/>
      <c r="FT74" s="62"/>
      <c r="FU74" s="62"/>
      <c r="FV74" s="62"/>
      <c r="FW74" s="62"/>
      <c r="FX74" s="62"/>
      <c r="FY74" s="62"/>
      <c r="FZ74" s="62"/>
      <c r="GA74" s="62"/>
      <c r="GB74" s="62"/>
      <c r="GC74" s="62"/>
      <c r="GD74" s="62"/>
      <c r="GE74" s="62"/>
      <c r="GF74" s="62"/>
      <c r="GG74" s="62"/>
      <c r="GH74" s="62"/>
      <c r="GI74" s="62"/>
      <c r="GJ74" s="62"/>
      <c r="GK74" s="62"/>
      <c r="GL74" s="62"/>
      <c r="GM74" s="62"/>
      <c r="GN74" s="62"/>
      <c r="GO74" s="62"/>
      <c r="GP74" s="62"/>
      <c r="GQ74" s="62"/>
      <c r="GR74" s="62"/>
      <c r="GS74" s="62"/>
      <c r="GT74" s="62"/>
      <c r="GU74" s="62"/>
      <c r="GV74" s="62"/>
      <c r="GW74" s="62"/>
      <c r="GX74" s="62"/>
      <c r="GY74" s="62"/>
      <c r="GZ74" s="62"/>
      <c r="HA74" s="62"/>
      <c r="HB74" s="62"/>
      <c r="HC74" s="62"/>
      <c r="HD74" s="62"/>
      <c r="HE74" s="62"/>
      <c r="HF74" s="62"/>
      <c r="HG74" s="62"/>
      <c r="HH74" s="62"/>
      <c r="HI74" s="62"/>
      <c r="HJ74" s="62"/>
      <c r="HK74" s="62"/>
      <c r="HL74" s="62"/>
      <c r="HM74" s="62"/>
      <c r="HN74" s="62"/>
      <c r="HO74" s="62"/>
      <c r="HP74" s="62"/>
      <c r="HQ74" s="62"/>
      <c r="HR74" s="62"/>
      <c r="HS74" s="62"/>
      <c r="HT74" s="62"/>
      <c r="HU74" s="62"/>
      <c r="HV74" s="62"/>
      <c r="HW74" s="62"/>
      <c r="HX74" s="62"/>
      <c r="HY74" s="62"/>
      <c r="HZ74" s="62"/>
      <c r="IA74" s="62"/>
      <c r="IB74" s="62"/>
      <c r="IC74" s="62"/>
      <c r="ID74" s="62"/>
      <c r="IE74" s="62"/>
      <c r="IF74" s="62"/>
      <c r="IG74" s="62"/>
      <c r="IH74" s="62"/>
      <c r="II74" s="62"/>
      <c r="IJ74" s="62"/>
      <c r="IK74" s="62"/>
      <c r="IL74" s="62"/>
      <c r="IM74" s="62"/>
      <c r="IN74" s="62"/>
      <c r="IO74" s="62"/>
      <c r="IP74" s="62"/>
      <c r="IQ74" s="62"/>
      <c r="IR74" s="62"/>
      <c r="IS74" s="62"/>
      <c r="IT74" s="62"/>
      <c r="IU74" s="62"/>
      <c r="IV74" s="62"/>
    </row>
    <row r="75" spans="1:256" s="27" customFormat="1" ht="15.75">
      <c r="A75" s="58">
        <v>4</v>
      </c>
      <c r="B75" s="59" t="s">
        <v>76</v>
      </c>
      <c r="C75" s="41">
        <v>0</v>
      </c>
      <c r="D75" s="41">
        <v>0</v>
      </c>
      <c r="E75" s="41">
        <v>2.9729800000000002</v>
      </c>
      <c r="F75" s="41">
        <v>0</v>
      </c>
      <c r="G75" s="41">
        <v>0</v>
      </c>
      <c r="H75" s="41">
        <v>0</v>
      </c>
      <c r="I75" s="62"/>
      <c r="J75" s="28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/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62"/>
      <c r="FT75" s="62"/>
      <c r="FU75" s="62"/>
      <c r="FV75" s="62"/>
      <c r="FW75" s="62"/>
      <c r="FX75" s="62"/>
      <c r="FY75" s="62"/>
      <c r="FZ75" s="62"/>
      <c r="GA75" s="62"/>
      <c r="GB75" s="62"/>
      <c r="GC75" s="62"/>
      <c r="GD75" s="62"/>
      <c r="GE75" s="62"/>
      <c r="GF75" s="62"/>
      <c r="GG75" s="62"/>
      <c r="GH75" s="62"/>
      <c r="GI75" s="62"/>
      <c r="GJ75" s="62"/>
      <c r="GK75" s="62"/>
      <c r="GL75" s="62"/>
      <c r="GM75" s="62"/>
      <c r="GN75" s="62"/>
      <c r="GO75" s="62"/>
      <c r="GP75" s="62"/>
      <c r="GQ75" s="62"/>
      <c r="GR75" s="62"/>
      <c r="GS75" s="62"/>
      <c r="GT75" s="62"/>
      <c r="GU75" s="62"/>
      <c r="GV75" s="62"/>
      <c r="GW75" s="62"/>
      <c r="GX75" s="62"/>
      <c r="GY75" s="62"/>
      <c r="GZ75" s="62"/>
      <c r="HA75" s="62"/>
      <c r="HB75" s="62"/>
      <c r="HC75" s="62"/>
      <c r="HD75" s="62"/>
      <c r="HE75" s="62"/>
      <c r="HF75" s="62"/>
      <c r="HG75" s="62"/>
      <c r="HH75" s="62"/>
      <c r="HI75" s="62"/>
      <c r="HJ75" s="62"/>
      <c r="HK75" s="62"/>
      <c r="HL75" s="62"/>
      <c r="HM75" s="62"/>
      <c r="HN75" s="62"/>
      <c r="HO75" s="62"/>
      <c r="HP75" s="62"/>
      <c r="HQ75" s="62"/>
      <c r="HR75" s="62"/>
      <c r="HS75" s="62"/>
      <c r="HT75" s="62"/>
      <c r="HU75" s="62"/>
      <c r="HV75" s="62"/>
      <c r="HW75" s="62"/>
      <c r="HX75" s="62"/>
      <c r="HY75" s="62"/>
      <c r="HZ75" s="62"/>
      <c r="IA75" s="62"/>
      <c r="IB75" s="62"/>
      <c r="IC75" s="62"/>
      <c r="ID75" s="62"/>
      <c r="IE75" s="62"/>
      <c r="IF75" s="62"/>
      <c r="IG75" s="62"/>
      <c r="IH75" s="62"/>
      <c r="II75" s="62"/>
      <c r="IJ75" s="62"/>
      <c r="IK75" s="62"/>
      <c r="IL75" s="62"/>
      <c r="IM75" s="62"/>
      <c r="IN75" s="62"/>
      <c r="IO75" s="62"/>
      <c r="IP75" s="62"/>
      <c r="IQ75" s="62"/>
      <c r="IR75" s="62"/>
      <c r="IS75" s="62"/>
      <c r="IT75" s="62"/>
      <c r="IU75" s="62"/>
      <c r="IV75" s="62"/>
    </row>
    <row r="76" spans="1:256" s="27" customFormat="1" ht="15.75">
      <c r="A76" s="58">
        <v>5</v>
      </c>
      <c r="B76" s="59" t="s">
        <v>77</v>
      </c>
      <c r="C76" s="41">
        <v>0</v>
      </c>
      <c r="D76" s="41">
        <v>0</v>
      </c>
      <c r="E76" s="41">
        <v>144495.82290500001</v>
      </c>
      <c r="F76" s="41">
        <v>0</v>
      </c>
      <c r="G76" s="41">
        <v>0</v>
      </c>
      <c r="H76" s="41">
        <v>0</v>
      </c>
      <c r="I76" s="62"/>
      <c r="J76" s="28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62"/>
      <c r="FT76" s="62"/>
      <c r="FU76" s="62"/>
      <c r="FV76" s="62"/>
      <c r="FW76" s="62"/>
      <c r="FX76" s="62"/>
      <c r="FY76" s="62"/>
      <c r="FZ76" s="62"/>
      <c r="GA76" s="62"/>
      <c r="GB76" s="62"/>
      <c r="GC76" s="62"/>
      <c r="GD76" s="62"/>
      <c r="GE76" s="62"/>
      <c r="GF76" s="62"/>
      <c r="GG76" s="62"/>
      <c r="GH76" s="62"/>
      <c r="GI76" s="62"/>
      <c r="GJ76" s="62"/>
      <c r="GK76" s="62"/>
      <c r="GL76" s="62"/>
      <c r="GM76" s="62"/>
      <c r="GN76" s="62"/>
      <c r="GO76" s="62"/>
      <c r="GP76" s="62"/>
      <c r="GQ76" s="62"/>
      <c r="GR76" s="62"/>
      <c r="GS76" s="62"/>
      <c r="GT76" s="62"/>
      <c r="GU76" s="62"/>
      <c r="GV76" s="62"/>
      <c r="GW76" s="62"/>
      <c r="GX76" s="62"/>
      <c r="GY76" s="62"/>
      <c r="GZ76" s="62"/>
      <c r="HA76" s="62"/>
      <c r="HB76" s="62"/>
      <c r="HC76" s="62"/>
      <c r="HD76" s="62"/>
      <c r="HE76" s="62"/>
      <c r="HF76" s="62"/>
      <c r="HG76" s="62"/>
      <c r="HH76" s="62"/>
      <c r="HI76" s="62"/>
      <c r="HJ76" s="62"/>
      <c r="HK76" s="62"/>
      <c r="HL76" s="62"/>
      <c r="HM76" s="62"/>
      <c r="HN76" s="62"/>
      <c r="HO76" s="62"/>
      <c r="HP76" s="62"/>
      <c r="HQ76" s="62"/>
      <c r="HR76" s="62"/>
      <c r="HS76" s="62"/>
      <c r="HT76" s="62"/>
      <c r="HU76" s="62"/>
      <c r="HV76" s="62"/>
      <c r="HW76" s="62"/>
      <c r="HX76" s="62"/>
      <c r="HY76" s="62"/>
      <c r="HZ76" s="62"/>
      <c r="IA76" s="62"/>
      <c r="IB76" s="62"/>
      <c r="IC76" s="62"/>
      <c r="ID76" s="62"/>
      <c r="IE76" s="62"/>
      <c r="IF76" s="62"/>
      <c r="IG76" s="62"/>
      <c r="IH76" s="62"/>
      <c r="II76" s="62"/>
      <c r="IJ76" s="62"/>
      <c r="IK76" s="62"/>
      <c r="IL76" s="62"/>
      <c r="IM76" s="62"/>
      <c r="IN76" s="62"/>
      <c r="IO76" s="62"/>
      <c r="IP76" s="62"/>
      <c r="IQ76" s="62"/>
      <c r="IR76" s="62"/>
      <c r="IS76" s="62"/>
      <c r="IT76" s="62"/>
      <c r="IU76" s="62"/>
      <c r="IV76" s="62"/>
    </row>
    <row r="77" spans="1:256" ht="15.75">
      <c r="A77" s="58">
        <v>6</v>
      </c>
      <c r="B77" s="59" t="s">
        <v>78</v>
      </c>
      <c r="C77" s="41">
        <v>0</v>
      </c>
      <c r="D77" s="41">
        <v>0</v>
      </c>
      <c r="E77" s="41">
        <v>1344.4635479999999</v>
      </c>
      <c r="F77" s="41">
        <v>0</v>
      </c>
      <c r="G77" s="41">
        <v>0</v>
      </c>
      <c r="H77" s="41">
        <v>0</v>
      </c>
      <c r="I77" s="62"/>
      <c r="J77" s="28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62"/>
      <c r="FT77" s="62"/>
      <c r="FU77" s="62"/>
      <c r="FV77" s="62"/>
      <c r="FW77" s="62"/>
      <c r="FX77" s="62"/>
      <c r="FY77" s="62"/>
      <c r="FZ77" s="62"/>
      <c r="GA77" s="62"/>
      <c r="GB77" s="62"/>
      <c r="GC77" s="62"/>
      <c r="GD77" s="62"/>
      <c r="GE77" s="62"/>
      <c r="GF77" s="62"/>
      <c r="GG77" s="62"/>
      <c r="GH77" s="62"/>
      <c r="GI77" s="62"/>
      <c r="GJ77" s="62"/>
      <c r="GK77" s="62"/>
      <c r="GL77" s="62"/>
      <c r="GM77" s="62"/>
      <c r="GN77" s="62"/>
      <c r="GO77" s="62"/>
      <c r="GP77" s="62"/>
      <c r="GQ77" s="62"/>
      <c r="GR77" s="62"/>
      <c r="GS77" s="62"/>
      <c r="GT77" s="62"/>
      <c r="GU77" s="62"/>
      <c r="GV77" s="62"/>
      <c r="GW77" s="62"/>
      <c r="GX77" s="62"/>
      <c r="GY77" s="62"/>
      <c r="GZ77" s="62"/>
      <c r="HA77" s="62"/>
      <c r="HB77" s="62"/>
      <c r="HC77" s="62"/>
      <c r="HD77" s="62"/>
      <c r="HE77" s="62"/>
      <c r="HF77" s="62"/>
      <c r="HG77" s="62"/>
      <c r="HH77" s="62"/>
      <c r="HI77" s="62"/>
      <c r="HJ77" s="62"/>
      <c r="HK77" s="62"/>
      <c r="HL77" s="62"/>
      <c r="HM77" s="62"/>
      <c r="HN77" s="62"/>
      <c r="HO77" s="62"/>
      <c r="HP77" s="62"/>
      <c r="HQ77" s="62"/>
      <c r="HR77" s="62"/>
      <c r="HS77" s="62"/>
      <c r="HT77" s="62"/>
      <c r="HU77" s="62"/>
      <c r="HV77" s="62"/>
      <c r="HW77" s="62"/>
      <c r="HX77" s="62"/>
      <c r="HY77" s="62"/>
      <c r="HZ77" s="62"/>
      <c r="IA77" s="62"/>
      <c r="IB77" s="62"/>
      <c r="IC77" s="62"/>
      <c r="ID77" s="62"/>
      <c r="IE77" s="62"/>
      <c r="IF77" s="62"/>
      <c r="IG77" s="62"/>
      <c r="IH77" s="62"/>
      <c r="II77" s="62"/>
      <c r="IJ77" s="62"/>
      <c r="IK77" s="62"/>
      <c r="IL77" s="62"/>
      <c r="IM77" s="62"/>
      <c r="IN77" s="62"/>
      <c r="IO77" s="62"/>
      <c r="IP77" s="62"/>
      <c r="IQ77" s="62"/>
      <c r="IR77" s="62"/>
      <c r="IS77" s="62"/>
      <c r="IT77" s="62"/>
      <c r="IU77" s="62"/>
      <c r="IV77" s="62"/>
    </row>
    <row r="78" spans="1:256" s="27" customFormat="1" ht="15.75">
      <c r="A78" s="58">
        <v>7</v>
      </c>
      <c r="B78" s="59" t="s">
        <v>79</v>
      </c>
      <c r="C78" s="41">
        <v>0</v>
      </c>
      <c r="D78" s="41">
        <v>0</v>
      </c>
      <c r="E78" s="41">
        <v>1010.72024</v>
      </c>
      <c r="F78" s="41">
        <v>0</v>
      </c>
      <c r="G78" s="41">
        <v>0</v>
      </c>
      <c r="H78" s="41">
        <v>0</v>
      </c>
      <c r="I78" s="62"/>
      <c r="J78" s="28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62"/>
      <c r="FT78" s="62"/>
      <c r="FU78" s="62"/>
      <c r="FV78" s="62"/>
      <c r="FW78" s="62"/>
      <c r="FX78" s="62"/>
      <c r="FY78" s="62"/>
      <c r="FZ78" s="62"/>
      <c r="GA78" s="62"/>
      <c r="GB78" s="62"/>
      <c r="GC78" s="62"/>
      <c r="GD78" s="62"/>
      <c r="GE78" s="62"/>
      <c r="GF78" s="62"/>
      <c r="GG78" s="62"/>
      <c r="GH78" s="62"/>
      <c r="GI78" s="62"/>
      <c r="GJ78" s="62"/>
      <c r="GK78" s="62"/>
      <c r="GL78" s="62"/>
      <c r="GM78" s="62"/>
      <c r="GN78" s="62"/>
      <c r="GO78" s="62"/>
      <c r="GP78" s="62"/>
      <c r="GQ78" s="62"/>
      <c r="GR78" s="62"/>
      <c r="GS78" s="62"/>
      <c r="GT78" s="62"/>
      <c r="GU78" s="62"/>
      <c r="GV78" s="62"/>
      <c r="GW78" s="62"/>
      <c r="GX78" s="62"/>
      <c r="GY78" s="62"/>
      <c r="GZ78" s="62"/>
      <c r="HA78" s="62"/>
      <c r="HB78" s="62"/>
      <c r="HC78" s="62"/>
      <c r="HD78" s="62"/>
      <c r="HE78" s="62"/>
      <c r="HF78" s="62"/>
      <c r="HG78" s="62"/>
      <c r="HH78" s="62"/>
      <c r="HI78" s="62"/>
      <c r="HJ78" s="62"/>
      <c r="HK78" s="62"/>
      <c r="HL78" s="62"/>
      <c r="HM78" s="62"/>
      <c r="HN78" s="62"/>
      <c r="HO78" s="62"/>
      <c r="HP78" s="62"/>
      <c r="HQ78" s="62"/>
      <c r="HR78" s="62"/>
      <c r="HS78" s="62"/>
      <c r="HT78" s="62"/>
      <c r="HU78" s="62"/>
      <c r="HV78" s="62"/>
      <c r="HW78" s="62"/>
      <c r="HX78" s="62"/>
      <c r="HY78" s="62"/>
      <c r="HZ78" s="62"/>
      <c r="IA78" s="62"/>
      <c r="IB78" s="62"/>
      <c r="IC78" s="62"/>
      <c r="ID78" s="62"/>
      <c r="IE78" s="62"/>
      <c r="IF78" s="62"/>
      <c r="IG78" s="62"/>
      <c r="IH78" s="62"/>
      <c r="II78" s="62"/>
      <c r="IJ78" s="62"/>
      <c r="IK78" s="62"/>
      <c r="IL78" s="62"/>
      <c r="IM78" s="62"/>
      <c r="IN78" s="62"/>
      <c r="IO78" s="62"/>
      <c r="IP78" s="62"/>
      <c r="IQ78" s="62"/>
      <c r="IR78" s="62"/>
      <c r="IS78" s="62"/>
      <c r="IT78" s="62"/>
      <c r="IU78" s="62"/>
      <c r="IV78" s="62"/>
    </row>
    <row r="79" spans="1:256" ht="15.75">
      <c r="A79" s="29" t="s">
        <v>80</v>
      </c>
      <c r="B79" s="30" t="s">
        <v>81</v>
      </c>
      <c r="C79" s="82">
        <v>0</v>
      </c>
      <c r="D79" s="82">
        <v>0</v>
      </c>
      <c r="E79" s="82">
        <v>9177.0482429999993</v>
      </c>
      <c r="F79" s="82">
        <v>343.52</v>
      </c>
      <c r="G79" s="82">
        <v>0</v>
      </c>
      <c r="H79" s="82">
        <v>0</v>
      </c>
      <c r="I79" s="34"/>
      <c r="J79" s="28"/>
      <c r="K79" s="83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  <c r="HW79" s="34"/>
      <c r="HX79" s="34"/>
      <c r="HY79" s="34"/>
      <c r="HZ79" s="34"/>
      <c r="IA79" s="34"/>
      <c r="IB79" s="34"/>
      <c r="IC79" s="34"/>
      <c r="ID79" s="34"/>
      <c r="IE79" s="34"/>
      <c r="IF79" s="34"/>
      <c r="IG79" s="34"/>
      <c r="IH79" s="34"/>
      <c r="II79" s="34"/>
      <c r="IJ79" s="34"/>
      <c r="IK79" s="34"/>
      <c r="IL79" s="34"/>
      <c r="IM79" s="34"/>
      <c r="IN79" s="34"/>
      <c r="IO79" s="34"/>
      <c r="IP79" s="34"/>
      <c r="IQ79" s="34"/>
      <c r="IR79" s="34"/>
      <c r="IS79" s="34"/>
      <c r="IT79" s="34"/>
      <c r="IU79" s="34"/>
      <c r="IV79" s="34"/>
    </row>
    <row r="80" spans="1:256" ht="15.75">
      <c r="A80" s="29" t="s">
        <v>15</v>
      </c>
      <c r="B80" s="84" t="s">
        <v>82</v>
      </c>
      <c r="C80" s="82">
        <v>0</v>
      </c>
      <c r="D80" s="82">
        <v>0</v>
      </c>
      <c r="E80" s="82">
        <v>0</v>
      </c>
      <c r="F80" s="82">
        <v>0</v>
      </c>
      <c r="G80" s="82">
        <v>0</v>
      </c>
      <c r="H80" s="82">
        <v>0</v>
      </c>
      <c r="I80" s="34"/>
      <c r="J80" s="28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  <c r="HB80" s="34"/>
      <c r="HC80" s="34"/>
      <c r="HD80" s="34"/>
      <c r="HE80" s="34"/>
      <c r="HF80" s="34"/>
      <c r="HG80" s="34"/>
      <c r="HH80" s="34"/>
      <c r="HI80" s="34"/>
      <c r="HJ80" s="34"/>
      <c r="HK80" s="34"/>
      <c r="HL80" s="34"/>
      <c r="HM80" s="34"/>
      <c r="HN80" s="34"/>
      <c r="HO80" s="34"/>
      <c r="HP80" s="34"/>
      <c r="HQ80" s="34"/>
      <c r="HR80" s="34"/>
      <c r="HS80" s="34"/>
      <c r="HT80" s="34"/>
      <c r="HU80" s="34"/>
      <c r="HV80" s="34"/>
      <c r="HW80" s="34"/>
      <c r="HX80" s="34"/>
      <c r="HY80" s="34"/>
      <c r="HZ80" s="34"/>
      <c r="IA80" s="34"/>
      <c r="IB80" s="34"/>
      <c r="IC80" s="34"/>
      <c r="ID80" s="34"/>
      <c r="IE80" s="34"/>
      <c r="IF80" s="34"/>
      <c r="IG80" s="34"/>
      <c r="IH80" s="34"/>
      <c r="II80" s="34"/>
      <c r="IJ80" s="34"/>
      <c r="IK80" s="34"/>
      <c r="IL80" s="34"/>
      <c r="IM80" s="34"/>
      <c r="IN80" s="34"/>
      <c r="IO80" s="34"/>
      <c r="IP80" s="34"/>
      <c r="IQ80" s="34"/>
      <c r="IR80" s="34"/>
      <c r="IS80" s="34"/>
      <c r="IT80" s="34"/>
      <c r="IU80" s="34"/>
      <c r="IV80" s="34"/>
    </row>
    <row r="81" spans="1:256" ht="15.75">
      <c r="A81" s="29" t="s">
        <v>83</v>
      </c>
      <c r="B81" s="84" t="s">
        <v>84</v>
      </c>
      <c r="C81" s="82">
        <v>0</v>
      </c>
      <c r="D81" s="82">
        <v>0</v>
      </c>
      <c r="E81" s="82">
        <v>309884.61776599998</v>
      </c>
      <c r="F81" s="82">
        <v>309884.61776599998</v>
      </c>
      <c r="G81" s="82">
        <v>0</v>
      </c>
      <c r="H81" s="82">
        <v>0</v>
      </c>
      <c r="I81" s="34"/>
      <c r="J81" s="28"/>
      <c r="K81" s="83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  <c r="ID81" s="34"/>
      <c r="IE81" s="34"/>
      <c r="IF81" s="34"/>
      <c r="IG81" s="34"/>
      <c r="IH81" s="34"/>
      <c r="II81" s="34"/>
      <c r="IJ81" s="34"/>
      <c r="IK81" s="34"/>
      <c r="IL81" s="34"/>
      <c r="IM81" s="34"/>
      <c r="IN81" s="34"/>
      <c r="IO81" s="34"/>
      <c r="IP81" s="34"/>
      <c r="IQ81" s="34"/>
      <c r="IR81" s="34"/>
      <c r="IS81" s="34"/>
      <c r="IT81" s="34"/>
      <c r="IU81" s="34"/>
      <c r="IV81" s="34"/>
    </row>
    <row r="82" spans="1:256" ht="15.75">
      <c r="A82" s="85" t="s">
        <v>85</v>
      </c>
      <c r="B82" s="84" t="s">
        <v>86</v>
      </c>
      <c r="C82" s="82">
        <v>0</v>
      </c>
      <c r="D82" s="82">
        <v>0</v>
      </c>
      <c r="E82" s="82">
        <v>3861785.6905149999</v>
      </c>
      <c r="F82" s="82">
        <v>3861785.6905149999</v>
      </c>
      <c r="G82" s="82">
        <v>0</v>
      </c>
      <c r="H82" s="82">
        <v>0</v>
      </c>
      <c r="I82" s="34"/>
      <c r="J82" s="28"/>
      <c r="K82" s="83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  <c r="ID82" s="34"/>
      <c r="IE82" s="34"/>
      <c r="IF82" s="34"/>
      <c r="IG82" s="34"/>
      <c r="IH82" s="34"/>
      <c r="II82" s="34"/>
      <c r="IJ82" s="34"/>
      <c r="IK82" s="34"/>
      <c r="IL82" s="34"/>
      <c r="IM82" s="34"/>
      <c r="IN82" s="34"/>
      <c r="IO82" s="34"/>
      <c r="IP82" s="34"/>
      <c r="IQ82" s="34"/>
      <c r="IR82" s="34"/>
      <c r="IS82" s="34"/>
      <c r="IT82" s="34"/>
      <c r="IU82" s="34"/>
      <c r="IV82" s="34"/>
    </row>
    <row r="83" spans="1:256" ht="15.75">
      <c r="A83" s="85" t="s">
        <v>87</v>
      </c>
      <c r="B83" s="84" t="s">
        <v>88</v>
      </c>
      <c r="C83" s="82">
        <v>0</v>
      </c>
      <c r="D83" s="82">
        <v>0</v>
      </c>
      <c r="E83" s="82">
        <v>35243.278621999998</v>
      </c>
      <c r="F83" s="82">
        <v>35243.278621999998</v>
      </c>
      <c r="G83" s="82">
        <v>0</v>
      </c>
      <c r="H83" s="82">
        <v>0</v>
      </c>
      <c r="I83" s="34"/>
      <c r="J83" s="28"/>
      <c r="K83" s="83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  <c r="HW83" s="34"/>
      <c r="HX83" s="34"/>
      <c r="HY83" s="34"/>
      <c r="HZ83" s="34"/>
      <c r="IA83" s="34"/>
      <c r="IB83" s="34"/>
      <c r="IC83" s="34"/>
      <c r="ID83" s="34"/>
      <c r="IE83" s="34"/>
      <c r="IF83" s="34"/>
      <c r="IG83" s="34"/>
      <c r="IH83" s="34"/>
      <c r="II83" s="34"/>
      <c r="IJ83" s="34"/>
      <c r="IK83" s="34"/>
      <c r="IL83" s="34"/>
      <c r="IM83" s="34"/>
      <c r="IN83" s="34"/>
      <c r="IO83" s="34"/>
      <c r="IP83" s="34"/>
      <c r="IQ83" s="34"/>
      <c r="IR83" s="34"/>
      <c r="IS83" s="34"/>
      <c r="IT83" s="34"/>
      <c r="IU83" s="34"/>
      <c r="IV83" s="34"/>
    </row>
    <row r="84" spans="1:256" ht="15.75">
      <c r="A84" s="85" t="s">
        <v>89</v>
      </c>
      <c r="B84" s="84" t="s">
        <v>90</v>
      </c>
      <c r="C84" s="82">
        <v>0</v>
      </c>
      <c r="D84" s="82">
        <v>0</v>
      </c>
      <c r="E84" s="82">
        <v>341537.767666</v>
      </c>
      <c r="F84" s="82">
        <v>110681.07741300001</v>
      </c>
      <c r="G84" s="82">
        <v>0</v>
      </c>
      <c r="H84" s="82">
        <v>0</v>
      </c>
      <c r="I84" s="34"/>
      <c r="J84" s="28"/>
      <c r="K84" s="83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</row>
    <row r="85" spans="1:256" ht="15.75">
      <c r="A85" s="29" t="s">
        <v>91</v>
      </c>
      <c r="B85" s="84" t="s">
        <v>92</v>
      </c>
      <c r="C85" s="82">
        <v>0</v>
      </c>
      <c r="D85" s="82">
        <v>0</v>
      </c>
      <c r="E85" s="82">
        <v>14958.799735000001</v>
      </c>
      <c r="F85" s="82">
        <v>14958.799735000001</v>
      </c>
      <c r="G85" s="82">
        <v>0</v>
      </c>
      <c r="H85" s="82">
        <v>0</v>
      </c>
      <c r="I85" s="34"/>
      <c r="J85" s="28"/>
      <c r="K85" s="83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  <c r="HW85" s="34"/>
      <c r="HX85" s="34"/>
      <c r="HY85" s="34"/>
      <c r="HZ85" s="34"/>
      <c r="IA85" s="34"/>
      <c r="IB85" s="34"/>
      <c r="IC85" s="34"/>
      <c r="ID85" s="34"/>
      <c r="IE85" s="34"/>
      <c r="IF85" s="34"/>
      <c r="IG85" s="34"/>
      <c r="IH85" s="34"/>
      <c r="II85" s="34"/>
      <c r="IJ85" s="34"/>
      <c r="IK85" s="34"/>
      <c r="IL85" s="34"/>
      <c r="IM85" s="34"/>
      <c r="IN85" s="34"/>
      <c r="IO85" s="34"/>
      <c r="IP85" s="34"/>
      <c r="IQ85" s="34"/>
      <c r="IR85" s="34"/>
      <c r="IS85" s="34"/>
      <c r="IT85" s="34"/>
      <c r="IU85" s="34"/>
      <c r="IV85" s="34"/>
    </row>
    <row r="86" spans="1:256" ht="28.5">
      <c r="A86" s="86" t="s">
        <v>93</v>
      </c>
      <c r="B86" s="87" t="s">
        <v>94</v>
      </c>
      <c r="C86" s="88">
        <v>20000</v>
      </c>
      <c r="D86" s="88">
        <v>20000</v>
      </c>
      <c r="E86" s="88">
        <v>5770.2309999999998</v>
      </c>
      <c r="F86" s="88">
        <v>5770.2309999999998</v>
      </c>
      <c r="G86" s="89">
        <f>E86/C86*100</f>
        <v>28.851155000000002</v>
      </c>
      <c r="H86" s="89">
        <f>F86/D86*100</f>
        <v>28.851155000000002</v>
      </c>
      <c r="I86" s="90"/>
      <c r="J86" s="28"/>
      <c r="K86" s="91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0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90"/>
      <c r="BV86" s="90"/>
      <c r="BW86" s="90"/>
      <c r="BX86" s="90"/>
      <c r="BY86" s="90"/>
      <c r="BZ86" s="90"/>
      <c r="CA86" s="90"/>
      <c r="CB86" s="90"/>
      <c r="CC86" s="90"/>
      <c r="CD86" s="90"/>
      <c r="CE86" s="90"/>
      <c r="CF86" s="90"/>
      <c r="CG86" s="90"/>
      <c r="CH86" s="90"/>
      <c r="CI86" s="90"/>
      <c r="CJ86" s="90"/>
      <c r="CK86" s="90"/>
      <c r="CL86" s="90"/>
      <c r="CM86" s="90"/>
      <c r="CN86" s="90"/>
      <c r="CO86" s="90"/>
      <c r="CP86" s="90"/>
      <c r="CQ86" s="90"/>
      <c r="CR86" s="90"/>
      <c r="CS86" s="90"/>
      <c r="CT86" s="90"/>
      <c r="CU86" s="90"/>
      <c r="CV86" s="90"/>
      <c r="CW86" s="90"/>
      <c r="CX86" s="90"/>
      <c r="CY86" s="90"/>
      <c r="CZ86" s="90"/>
      <c r="DA86" s="90"/>
      <c r="DB86" s="90"/>
      <c r="DC86" s="90"/>
      <c r="DD86" s="90"/>
      <c r="DE86" s="90"/>
      <c r="DF86" s="90"/>
      <c r="DG86" s="90"/>
      <c r="DH86" s="90"/>
      <c r="DI86" s="90"/>
      <c r="DJ86" s="90"/>
      <c r="DK86" s="90"/>
      <c r="DL86" s="90"/>
      <c r="DM86" s="90"/>
      <c r="DN86" s="90"/>
      <c r="DO86" s="90"/>
      <c r="DP86" s="90"/>
      <c r="DQ86" s="90"/>
      <c r="DR86" s="90"/>
      <c r="DS86" s="90"/>
      <c r="DT86" s="90"/>
      <c r="DU86" s="90"/>
      <c r="DV86" s="90"/>
      <c r="DW86" s="90"/>
      <c r="DX86" s="90"/>
      <c r="DY86" s="90"/>
      <c r="DZ86" s="90"/>
      <c r="EA86" s="90"/>
      <c r="EB86" s="90"/>
      <c r="EC86" s="90"/>
      <c r="ED86" s="90"/>
      <c r="EE86" s="90"/>
      <c r="EF86" s="90"/>
      <c r="EG86" s="90"/>
      <c r="EH86" s="90"/>
      <c r="EI86" s="90"/>
      <c r="EJ86" s="90"/>
      <c r="EK86" s="90"/>
      <c r="EL86" s="90"/>
      <c r="EM86" s="90"/>
      <c r="EN86" s="90"/>
      <c r="EO86" s="90"/>
      <c r="EP86" s="90"/>
      <c r="EQ86" s="90"/>
      <c r="ER86" s="90"/>
      <c r="ES86" s="90"/>
      <c r="ET86" s="90"/>
      <c r="EU86" s="90"/>
      <c r="EV86" s="90"/>
      <c r="EW86" s="90"/>
      <c r="EX86" s="90"/>
      <c r="EY86" s="90"/>
      <c r="EZ86" s="90"/>
      <c r="FA86" s="90"/>
      <c r="FB86" s="90"/>
      <c r="FC86" s="90"/>
      <c r="FD86" s="90"/>
      <c r="FE86" s="90"/>
      <c r="FF86" s="90"/>
      <c r="FG86" s="90"/>
      <c r="FH86" s="90"/>
      <c r="FI86" s="90"/>
      <c r="FJ86" s="90"/>
      <c r="FK86" s="90"/>
      <c r="FL86" s="90"/>
      <c r="FM86" s="90"/>
      <c r="FN86" s="90"/>
      <c r="FO86" s="90"/>
      <c r="FP86" s="90"/>
      <c r="FQ86" s="90"/>
      <c r="FR86" s="90"/>
      <c r="FS86" s="90"/>
      <c r="FT86" s="90"/>
      <c r="FU86" s="90"/>
      <c r="FV86" s="90"/>
      <c r="FW86" s="90"/>
      <c r="FX86" s="90"/>
      <c r="FY86" s="90"/>
      <c r="FZ86" s="90"/>
      <c r="GA86" s="90"/>
      <c r="GB86" s="90"/>
      <c r="GC86" s="90"/>
      <c r="GD86" s="90"/>
      <c r="GE86" s="90"/>
      <c r="GF86" s="90"/>
      <c r="GG86" s="90"/>
      <c r="GH86" s="90"/>
      <c r="GI86" s="90"/>
      <c r="GJ86" s="90"/>
      <c r="GK86" s="90"/>
      <c r="GL86" s="90"/>
      <c r="GM86" s="90"/>
      <c r="GN86" s="90"/>
      <c r="GO86" s="90"/>
      <c r="GP86" s="90"/>
      <c r="GQ86" s="90"/>
      <c r="GR86" s="90"/>
      <c r="GS86" s="90"/>
      <c r="GT86" s="90"/>
      <c r="GU86" s="90"/>
      <c r="GV86" s="90"/>
      <c r="GW86" s="90"/>
      <c r="GX86" s="90"/>
      <c r="GY86" s="90"/>
      <c r="GZ86" s="90"/>
      <c r="HA86" s="90"/>
      <c r="HB86" s="90"/>
      <c r="HC86" s="90"/>
      <c r="HD86" s="90"/>
      <c r="HE86" s="90"/>
      <c r="HF86" s="90"/>
      <c r="HG86" s="90"/>
      <c r="HH86" s="90"/>
      <c r="HI86" s="90"/>
      <c r="HJ86" s="90"/>
      <c r="HK86" s="90"/>
      <c r="HL86" s="90"/>
      <c r="HM86" s="90"/>
      <c r="HN86" s="90"/>
      <c r="HO86" s="90"/>
      <c r="HP86" s="90"/>
      <c r="HQ86" s="90"/>
      <c r="HR86" s="90"/>
      <c r="HS86" s="90"/>
      <c r="HT86" s="90"/>
      <c r="HU86" s="90"/>
      <c r="HV86" s="90"/>
      <c r="HW86" s="90"/>
      <c r="HX86" s="90"/>
      <c r="HY86" s="90"/>
      <c r="HZ86" s="90"/>
      <c r="IA86" s="90"/>
      <c r="IB86" s="90"/>
      <c r="IC86" s="90"/>
      <c r="ID86" s="90"/>
      <c r="IE86" s="90"/>
      <c r="IF86" s="90"/>
      <c r="IG86" s="90"/>
      <c r="IH86" s="90"/>
      <c r="II86" s="90"/>
      <c r="IJ86" s="90"/>
      <c r="IK86" s="90"/>
      <c r="IL86" s="90"/>
      <c r="IM86" s="90"/>
      <c r="IN86" s="90"/>
      <c r="IO86" s="90"/>
      <c r="IP86" s="90"/>
      <c r="IQ86" s="90"/>
      <c r="IR86" s="90"/>
      <c r="IS86" s="90"/>
      <c r="IT86" s="90"/>
      <c r="IU86" s="90"/>
      <c r="IV86" s="90"/>
    </row>
  </sheetData>
  <mergeCells count="10">
    <mergeCell ref="A1:H1"/>
    <mergeCell ref="A2:H2"/>
    <mergeCell ref="A3:H3"/>
    <mergeCell ref="A4:H4"/>
    <mergeCell ref="F6:H6"/>
    <mergeCell ref="A7:A8"/>
    <mergeCell ref="B7:B8"/>
    <mergeCell ref="C7:D7"/>
    <mergeCell ref="E7:F7"/>
    <mergeCell ref="G7:H7"/>
  </mergeCells>
  <pageMargins left="0.70866141732283472" right="0.70866141732283472" top="0.74803149606299213" bottom="0.74803149606299213" header="0.31496062992125984" footer="0.31496062992125984"/>
  <pageSetup paperSize="9" scale="94" fitToHeight="0" orientation="landscape" r:id="rId1"/>
  <headerFooter>
    <oddFooter>&amp;C&amp;10Biểu số 63/CK-NSNN - Trang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63</vt:lpstr>
      <vt:lpstr>'63'!Print_Titles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 Admin</dc:creator>
  <cp:lastModifiedBy>TK Admin</cp:lastModifiedBy>
  <dcterms:created xsi:type="dcterms:W3CDTF">2024-01-16T01:30:25Z</dcterms:created>
  <dcterms:modified xsi:type="dcterms:W3CDTF">2024-01-16T01:30:47Z</dcterms:modified>
</cp:coreProperties>
</file>