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defaultThemeVersion="166925"/>
  <mc:AlternateContent xmlns:mc="http://schemas.openxmlformats.org/markup-compatibility/2006">
    <mc:Choice Requires="x15">
      <x15ac:absPath xmlns:x15ac="http://schemas.microsoft.com/office/spreadsheetml/2010/11/ac" url="D:\03. Cong khai Ngan sach\Cong khai quyet toan NS 2022\"/>
    </mc:Choice>
  </mc:AlternateContent>
  <xr:revisionPtr revIDLastSave="0" documentId="8_{2F39A7D7-CB6C-4D73-BB97-6D722C4567BF}" xr6:coauthVersionLast="47" xr6:coauthVersionMax="47" xr10:uidLastSave="{00000000-0000-0000-0000-000000000000}"/>
  <bookViews>
    <workbookView xWindow="-120" yWindow="-120" windowWidth="24240" windowHeight="13020" xr2:uid="{FFB54028-4DD5-4AF3-9576-9DE933734AA4}"/>
  </bookViews>
  <sheets>
    <sheet name="64" sheetId="1" r:id="rId1"/>
  </sheets>
  <externalReferences>
    <externalReference r:id="rId2"/>
    <externalReference r:id="rId3"/>
    <externalReference r:id="rId4"/>
    <externalReference r:id="rId5"/>
    <externalReference r:id="rId6"/>
    <externalReference r:id="rId7"/>
  </externalReferences>
  <definedNames>
    <definedName name="__IntlFixup" hidden="1">TRUE</definedName>
    <definedName name="_Fill" hidden="1">#REF!</definedName>
    <definedName name="_Key1" localSheetId="0" hidden="1">#REF!</definedName>
    <definedName name="_Key1" hidden="1">#REF!</definedName>
    <definedName name="_Key2" localSheetId="0" hidden="1">#REF!</definedName>
    <definedName name="_Key2" hidden="1">#REF!</definedName>
    <definedName name="_Order1" hidden="1">255</definedName>
    <definedName name="_Order2" hidden="1">255</definedName>
    <definedName name="_Sort" localSheetId="0" hidden="1">#REF!</definedName>
    <definedName name="_Sort" hidden="1">#REF!</definedName>
    <definedName name="a" hidden="1">{"'Sheet1'!$L$16"}</definedName>
    <definedName name="aa" localSheetId="0" hidden="1">#REF!</definedName>
    <definedName name="aa" hidden="1">#REF!</definedName>
    <definedName name="aaa" hidden="1">{"'Sheet1'!$L$16"}</definedName>
    <definedName name="aaaa" localSheetId="0" hidden="1">#REF!</definedName>
    <definedName name="aaaa" hidden="1">#REF!</definedName>
    <definedName name="aaaaa" hidden="1">{"'Sheet1'!$L$16"}</definedName>
    <definedName name="aaaaaa" hidden="1">{"'Sheet1'!$L$16"}</definedName>
    <definedName name="aaaaaaa" hidden="1">{"'Sheet1'!$L$16"}</definedName>
    <definedName name="anscount" hidden="1">7</definedName>
    <definedName name="dn">'[5]Cty XSKT-97'!$B$12</definedName>
    <definedName name="DSCQ">'[6]Danh sach KV2'!$B$5:$H$96</definedName>
    <definedName name="DSD">'[6]Danh sach doan KT'!$B$9:$I$37</definedName>
    <definedName name="h" hidden="1">{"'Sheet1'!$L$16"}</definedName>
    <definedName name="hcm" hidden="1">{"'Sheet1'!$L$16"}</definedName>
    <definedName name="hh" hidden="1">{"'Sheet1'!$L$16"}</definedName>
    <definedName name="HTML_CodePage" hidden="1">950</definedName>
    <definedName name="HTML_Control" hidden="1">{"'Sheet1'!$L$16"}</definedName>
    <definedName name="HTML_Description" hidden="1">""</definedName>
    <definedName name="HTML_Email" hidden="1">""</definedName>
    <definedName name="HTML_Header" hidden="1">"Sheet1"</definedName>
    <definedName name="HTML_LastUpdate" hidden="1">"2000/9/14"</definedName>
    <definedName name="HTML_LineAfter" hidden="1">FALSE</definedName>
    <definedName name="HTML_LineBefore" hidden="1">FALSE</definedName>
    <definedName name="HTML_Name" hidden="1">"J.C.WONG"</definedName>
    <definedName name="HTML_OBDlg2" hidden="1">TRUE</definedName>
    <definedName name="HTML_OBDlg4" hidden="1">TRUE</definedName>
    <definedName name="HTML_OS" hidden="1">0</definedName>
    <definedName name="HTML_PathFile" hidden="1">"C:\2689\Q\國內\00q3961台化龍德PTA3建造\MyHTML.htm"</definedName>
    <definedName name="HTML_Title" hidden="1">"00Q3961-SUM"</definedName>
    <definedName name="huy" hidden="1">{"'Sheet1'!$L$16"}</definedName>
    <definedName name="limcount" hidden="1">5</definedName>
    <definedName name="_xlnm.Print_Titles" localSheetId="0">'64'!$7:$10</definedName>
    <definedName name="sencount" hidden="1">5</definedName>
    <definedName name="sfdsfsd" hidden="1">{"'Sheet1'!$L$16"}</definedName>
    <definedName name="tp" hidden="1">{"'Sheet1'!$L$16"}</definedName>
    <definedName name="vinhlong" hidden="1">{"'Sheet1'!$L$16"}</definedName>
    <definedName name="wrn.chi._.tiÆt." hidden="1">{#N/A,#N/A,FALSE,"Chi tiÆt"}</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1" i="1" l="1"/>
  <c r="J46" i="1"/>
  <c r="I46" i="1"/>
  <c r="J45" i="1"/>
  <c r="I45" i="1"/>
  <c r="J44" i="1"/>
  <c r="I44" i="1"/>
  <c r="J43" i="1"/>
  <c r="I43" i="1"/>
  <c r="J42" i="1"/>
  <c r="I42" i="1"/>
  <c r="J41" i="1"/>
  <c r="I41" i="1"/>
  <c r="J40" i="1"/>
  <c r="I40" i="1"/>
  <c r="J39" i="1"/>
  <c r="I39" i="1"/>
  <c r="J38" i="1"/>
  <c r="I38" i="1"/>
  <c r="J37" i="1"/>
  <c r="I37" i="1"/>
  <c r="J36" i="1"/>
  <c r="I36" i="1"/>
  <c r="J31" i="1"/>
  <c r="I31" i="1"/>
  <c r="J30" i="1"/>
  <c r="I30" i="1"/>
  <c r="K29" i="1"/>
  <c r="J29" i="1"/>
  <c r="I29" i="1"/>
  <c r="J28" i="1"/>
  <c r="I28" i="1"/>
  <c r="K26" i="1"/>
  <c r="J26" i="1"/>
  <c r="I26" i="1"/>
  <c r="A26" i="1"/>
  <c r="K25" i="1"/>
  <c r="J25" i="1"/>
  <c r="I25" i="1"/>
  <c r="K23" i="1"/>
  <c r="J23" i="1"/>
  <c r="I23" i="1"/>
  <c r="J20" i="1"/>
  <c r="I20" i="1"/>
  <c r="K19" i="1"/>
  <c r="J19" i="1"/>
  <c r="I19" i="1"/>
  <c r="K18" i="1"/>
  <c r="J18" i="1"/>
  <c r="I18" i="1"/>
  <c r="K15" i="1"/>
  <c r="J15" i="1"/>
  <c r="I15" i="1"/>
  <c r="K14" i="1"/>
  <c r="J14" i="1"/>
  <c r="I14" i="1"/>
  <c r="K13" i="1"/>
  <c r="J13" i="1"/>
  <c r="I13" i="1"/>
  <c r="K12" i="1"/>
  <c r="J12" i="1"/>
  <c r="I12" i="1"/>
  <c r="K11" i="1"/>
  <c r="J11" i="1"/>
  <c r="I11" i="1"/>
</calcChain>
</file>

<file path=xl/sharedStrings.xml><?xml version="1.0" encoding="utf-8"?>
<sst xmlns="http://schemas.openxmlformats.org/spreadsheetml/2006/main" count="81" uniqueCount="74">
  <si>
    <t>Biểu số 64/CK-NSNN</t>
  </si>
  <si>
    <t>QUYẾT TOÁN CHI NGÂN SÁCH ĐỊA PHƯƠNG, CHI NGÂN SÁCH CẤP TỈNH</t>
  </si>
  <si>
    <t>VÀ CHI NGÂN SÁCH HUYỆN THEO CƠ CẤU CHI NĂM 2022</t>
  </si>
  <si>
    <t>(Quyết toán đã được Hội đồng nhân dân phê chuẩn)</t>
  </si>
  <si>
    <t>(Kèm theo Quyết định số               /QĐ-UBND ngày                tháng            năm 2024 của UBND tỉnh Đắk Lắk)</t>
  </si>
  <si>
    <t>Đơn vị tính: Triệu đồng</t>
  </si>
  <si>
    <t>STT</t>
  </si>
  <si>
    <t>NỘI DUNG</t>
  </si>
  <si>
    <t>DỰ TOÁN</t>
  </si>
  <si>
    <t>BAO GỒM</t>
  </si>
  <si>
    <t>QUYẾT
 TOÁN</t>
  </si>
  <si>
    <t>SO SÁNH (%)</t>
  </si>
  <si>
    <t>NGÂN SÁCH
CẤP TỈNH</t>
  </si>
  <si>
    <t>NGÂN SÁCH 
HUYỆN</t>
  </si>
  <si>
    <t>NGÂN SÁCH
HUYỆN</t>
  </si>
  <si>
    <t>NSĐP</t>
  </si>
  <si>
    <t>NGÂN SÁCH HUYỆN</t>
  </si>
  <si>
    <t xml:space="preserve">TỔNG CHI NGÂN SÁCH ĐỊA PHƯƠNG </t>
  </si>
  <si>
    <t>A</t>
  </si>
  <si>
    <t>CHI CÂN ĐỐI NGÂN SÁCH ĐỊA PHƯƠNG</t>
  </si>
  <si>
    <t>I</t>
  </si>
  <si>
    <t xml:space="preserve">Chi đầu tư phát triển </t>
  </si>
  <si>
    <t>Chi đầu tư phát triển</t>
  </si>
  <si>
    <t>1.1</t>
  </si>
  <si>
    <t>Trong đó: Chia theo lĩnh vực</t>
  </si>
  <si>
    <t>Chi giáo dục - đào tạo và dạy nghề</t>
  </si>
  <si>
    <t>Chi khoa học và công nghệ</t>
  </si>
  <si>
    <t>1.2</t>
  </si>
  <si>
    <t>Trong đó: Chia theo nguồn vốn</t>
  </si>
  <si>
    <t>Chi đầu tư từ nguồn thu tiền sử dụng đất</t>
  </si>
  <si>
    <t>Chi đầu tư từ nguồn thu xổ số kiến thiết</t>
  </si>
  <si>
    <t>Chi đầu tư và hỗ trợ vốn cho các doanh nghiệp cung cấp sản phẩm, dịch vụ công ích do Nhà nước đặt hàng, các tổ chức kinh tế, các tổ chức tài chính của địa phương theo quy định của pháp luật</t>
  </si>
  <si>
    <t>Chi đầu tư phát triển khác</t>
  </si>
  <si>
    <t>II</t>
  </si>
  <si>
    <t>Chi thường xuyên</t>
  </si>
  <si>
    <t xml:space="preserve">Trong đó: </t>
  </si>
  <si>
    <t xml:space="preserve">Chi khoa học và công nghệ </t>
  </si>
  <si>
    <t>III</t>
  </si>
  <si>
    <t xml:space="preserve">Chi trả nợ lãi các khoản do chính quyền địa phương vay </t>
  </si>
  <si>
    <t>IV</t>
  </si>
  <si>
    <t xml:space="preserve">Chi bổ sung quỹ dự trữ tài chính </t>
  </si>
  <si>
    <t>V</t>
  </si>
  <si>
    <t>Dự phòng ngân sách</t>
  </si>
  <si>
    <t>VI</t>
  </si>
  <si>
    <t>Chi tạo nguồn, điều chỉnh tiền lương</t>
  </si>
  <si>
    <t>B</t>
  </si>
  <si>
    <t>CHI CÁC CHƯƠNG TRÌNH MỤC TIÊU</t>
  </si>
  <si>
    <t>Chi các chương trình mục tiêu quốc gia</t>
  </si>
  <si>
    <t>Chương trình MTQG xây dựng nông thôn mới</t>
  </si>
  <si>
    <t>Chương trình MTQG giảm nghèo bền vững</t>
  </si>
  <si>
    <t>Chương trình MTQG phát triển KT-XH vùng đồng bào DTTS 
và miền núi</t>
  </si>
  <si>
    <t>Chi các chương trình mục tiêu, nhiệm vụ</t>
  </si>
  <si>
    <t>Vốn đầu tư</t>
  </si>
  <si>
    <t>Vốn nước ngoài</t>
  </si>
  <si>
    <t>Vốn trong nước</t>
  </si>
  <si>
    <t>Vốn sự nghiệp</t>
  </si>
  <si>
    <t>a</t>
  </si>
  <si>
    <t>Vốn nước ngoài thực hiện ghi thu ghi chi</t>
  </si>
  <si>
    <t>b</t>
  </si>
  <si>
    <t>Hỗ trợ bồi dưỡng cán bộ, công chức Hội Liên hiệp các cấp và Chi hội trưởng Phụ nữ</t>
  </si>
  <si>
    <t>Bổ sung kinh phí thực hiện nhiệm vụ đảm bảo trật tự an toàn giao thông</t>
  </si>
  <si>
    <t>Kinh phí quản lý, bảo trì đường bộ</t>
  </si>
  <si>
    <t>Kinh phí phân giới cắm mốc tuyến Việt Nam - Campuchia</t>
  </si>
  <si>
    <t>CTMT Giáo dục nghề nghiệp - việc làm và an toàn lao động</t>
  </si>
  <si>
    <t>CTMT Phát triển lâm nghiệp bền vững</t>
  </si>
  <si>
    <t>Chương trình phát triển công tác xã hội và Chương trình trợ giúp xã hội đối với người tâm thần, trẻ em tự kỷ và người rối nhiễu tâm trí</t>
  </si>
  <si>
    <t>C</t>
  </si>
  <si>
    <t xml:space="preserve">CHI CHUYỂN NGUỒN SANG NĂM SAU </t>
  </si>
  <si>
    <t>D</t>
  </si>
  <si>
    <t xml:space="preserve">GHI CHI TIỀN THUÊ ĐẤT, TIỀN SỬ DỤNG ĐẤT </t>
  </si>
  <si>
    <t>Ghi chi tiền thuê đất</t>
  </si>
  <si>
    <t>Ghi chi tiền sử dụng đất</t>
  </si>
  <si>
    <t>E</t>
  </si>
  <si>
    <t>CHI NỘP NGÂN SÁCH CẤP TRÊN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</si>
</sst>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_(* #,##0_);_(* \(#,##0\);_(* &quot;-&quot;??_);_(@_)"/>
    <numFmt numFmtId="165" formatCode="_(* #,##0.0_);_(* \(#,##0.0\);_(* &quot;-&quot;??_);_(@_)"/>
  </numFmts>
  <fonts count="24">
    <font>
      <sz val="12"/>
      <color theme="1"/>
      <name val="Times New Roman"/>
      <family val="2"/>
    </font>
    <font>
      <sz val="12"/>
      <name val=".VnTime"/>
      <family val="2"/>
    </font>
    <font>
      <b/>
      <sz val="12"/>
      <name val="Times New Roman"/>
      <family val="1"/>
      <charset val="163"/>
    </font>
    <font>
      <sz val="12"/>
      <name val="Times New Roman"/>
      <family val="1"/>
      <charset val="163"/>
    </font>
    <font>
      <b/>
      <sz val="14"/>
      <name val="Times New Roman"/>
      <family val="1"/>
      <charset val="163"/>
    </font>
    <font>
      <i/>
      <sz val="12"/>
      <name val="Times New Roman"/>
      <family val="1"/>
      <charset val="163"/>
    </font>
    <font>
      <i/>
      <sz val="14"/>
      <name val="Times New Roman"/>
      <family val="1"/>
      <charset val="163"/>
    </font>
    <font>
      <sz val="12"/>
      <color theme="1"/>
      <name val="Times New Roman"/>
      <family val="2"/>
    </font>
    <font>
      <sz val="14"/>
      <name val="Times New Roman"/>
      <family val="1"/>
      <charset val="163"/>
    </font>
    <font>
      <sz val="13"/>
      <name val="Times New Roman"/>
      <family val="1"/>
      <charset val="163"/>
    </font>
    <font>
      <b/>
      <sz val="13"/>
      <name val="Times New Roman"/>
      <family val="1"/>
      <charset val="163"/>
    </font>
    <font>
      <i/>
      <sz val="13"/>
      <name val="Times New Roman"/>
      <family val="1"/>
      <charset val="163"/>
    </font>
    <font>
      <sz val="13"/>
      <name val="Times New Roman"/>
      <family val="1"/>
    </font>
    <font>
      <i/>
      <sz val="13"/>
      <name val="Times New Roman"/>
      <family val="1"/>
    </font>
    <font>
      <sz val="11"/>
      <color theme="1"/>
      <name val="times new roman"/>
      <family val="2"/>
      <charset val="163"/>
    </font>
    <font>
      <b/>
      <i/>
      <sz val="13"/>
      <name val="Times New Roman"/>
      <family val="1"/>
    </font>
    <font>
      <b/>
      <i/>
      <u/>
      <sz val="13"/>
      <name val="Times New Roman"/>
      <family val="1"/>
    </font>
    <font>
      <b/>
      <sz val="13"/>
      <name val="Times New Roman"/>
      <family val="1"/>
    </font>
    <font>
      <b/>
      <sz val="13"/>
      <name val="Times New Roman h"/>
      <charset val="163"/>
    </font>
    <font>
      <b/>
      <sz val="14"/>
      <name val="Times New Roman"/>
      <family val="1"/>
    </font>
    <font>
      <sz val="14"/>
      <name val="Times New Roman"/>
      <family val="1"/>
    </font>
    <font>
      <b/>
      <sz val="12"/>
      <name val="Times New Roman"/>
      <family val="1"/>
    </font>
    <font>
      <sz val="11"/>
      <name val="Times New Roman"/>
      <family val="1"/>
    </font>
    <font>
      <sz val="12"/>
      <name val="Times New Roman"/>
      <family val="1"/>
    </font>
  </fonts>
  <fills count="2">
    <fill>
      <patternFill patternType="none"/>
    </fill>
    <fill>
      <patternFill patternType="gray125"/>
    </fill>
  </fills>
  <borders count="12">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s>
  <cellStyleXfs count="4">
    <xf numFmtId="0" fontId="0" fillId="0" borderId="0"/>
    <xf numFmtId="43" fontId="7" fillId="0" borderId="0" applyFont="0" applyFill="0" applyBorder="0" applyAlignment="0" applyProtection="0"/>
    <xf numFmtId="0" fontId="1" fillId="0" borderId="0"/>
    <xf numFmtId="0" fontId="14" fillId="0" borderId="0"/>
  </cellStyleXfs>
  <cellXfs count="109">
    <xf numFmtId="0" fontId="0" fillId="0" borderId="0" xfId="0"/>
    <xf numFmtId="0" fontId="2" fillId="0" borderId="0" xfId="2" applyFont="1" applyAlignment="1">
      <alignment horizontal="center"/>
    </xf>
    <xf numFmtId="0" fontId="3" fillId="0" borderId="0" xfId="2" applyFont="1"/>
    <xf numFmtId="0" fontId="4" fillId="0" borderId="0" xfId="2" applyFont="1" applyAlignment="1">
      <alignment horizontal="center"/>
    </xf>
    <xf numFmtId="0" fontId="5" fillId="0" borderId="0" xfId="2" applyFont="1" applyAlignment="1">
      <alignment horizontal="center"/>
    </xf>
    <xf numFmtId="0" fontId="6" fillId="0" borderId="0" xfId="2" applyFont="1" applyAlignment="1">
      <alignment horizontal="left"/>
    </xf>
    <xf numFmtId="164" fontId="8" fillId="0" borderId="0" xfId="1" applyNumberFormat="1" applyFont="1"/>
    <xf numFmtId="164" fontId="8" fillId="0" borderId="0" xfId="2" applyNumberFormat="1" applyFont="1"/>
    <xf numFmtId="164" fontId="3" fillId="0" borderId="0" xfId="1" applyNumberFormat="1" applyFont="1" applyBorder="1" applyAlignment="1"/>
    <xf numFmtId="164" fontId="3" fillId="0" borderId="0" xfId="2" applyNumberFormat="1" applyFont="1"/>
    <xf numFmtId="0" fontId="3" fillId="0" borderId="1" xfId="2" applyFont="1" applyBorder="1" applyAlignment="1">
      <alignment horizontal="right"/>
    </xf>
    <xf numFmtId="0" fontId="4" fillId="0" borderId="2" xfId="2" applyFont="1" applyBorder="1" applyAlignment="1">
      <alignment horizontal="center" vertical="center"/>
    </xf>
    <xf numFmtId="164" fontId="4" fillId="0" borderId="2" xfId="1" applyNumberFormat="1" applyFont="1" applyBorder="1" applyAlignment="1">
      <alignment horizontal="center" vertical="center" wrapText="1"/>
    </xf>
    <xf numFmtId="164" fontId="4" fillId="0" borderId="2" xfId="1" applyNumberFormat="1" applyFont="1" applyBorder="1" applyAlignment="1">
      <alignment horizontal="center" vertical="center"/>
    </xf>
    <xf numFmtId="165" fontId="4" fillId="0" borderId="3" xfId="1" applyNumberFormat="1" applyFont="1" applyBorder="1" applyAlignment="1">
      <alignment horizontal="center" vertical="center"/>
    </xf>
    <xf numFmtId="165" fontId="4" fillId="0" borderId="4" xfId="1" applyNumberFormat="1" applyFont="1" applyBorder="1" applyAlignment="1">
      <alignment horizontal="center" vertical="center"/>
    </xf>
    <xf numFmtId="165" fontId="4" fillId="0" borderId="5" xfId="1" applyNumberFormat="1" applyFont="1" applyBorder="1" applyAlignment="1">
      <alignment horizontal="center" vertical="center"/>
    </xf>
    <xf numFmtId="0" fontId="9" fillId="0" borderId="0" xfId="2" applyFont="1"/>
    <xf numFmtId="164" fontId="10" fillId="0" borderId="2" xfId="1" applyNumberFormat="1" applyFont="1" applyBorder="1" applyAlignment="1">
      <alignment horizontal="center" vertical="center" wrapText="1"/>
    </xf>
    <xf numFmtId="0" fontId="10" fillId="0" borderId="2" xfId="2" applyFont="1" applyBorder="1" applyAlignment="1">
      <alignment horizontal="center" vertical="center" wrapText="1"/>
    </xf>
    <xf numFmtId="164" fontId="10" fillId="0" borderId="6" xfId="1" applyNumberFormat="1" applyFont="1" applyBorder="1" applyAlignment="1">
      <alignment horizontal="center" vertical="center" wrapText="1"/>
    </xf>
    <xf numFmtId="165" fontId="10" fillId="0" borderId="6" xfId="1" applyNumberFormat="1" applyFont="1" applyBorder="1" applyAlignment="1">
      <alignment horizontal="center" vertical="center" wrapText="1"/>
    </xf>
    <xf numFmtId="164" fontId="10" fillId="0" borderId="7" xfId="1" applyNumberFormat="1" applyFont="1" applyBorder="1" applyAlignment="1">
      <alignment horizontal="center" vertical="center" wrapText="1"/>
    </xf>
    <xf numFmtId="165" fontId="10" fillId="0" borderId="7" xfId="1" applyNumberFormat="1" applyFont="1" applyBorder="1" applyAlignment="1">
      <alignment horizontal="center" vertical="center" wrapText="1"/>
    </xf>
    <xf numFmtId="164" fontId="10" fillId="0" borderId="2" xfId="1" applyNumberFormat="1" applyFont="1" applyBorder="1" applyAlignment="1">
      <alignment horizontal="center" vertical="center"/>
    </xf>
    <xf numFmtId="0" fontId="10" fillId="0" borderId="2" xfId="2" applyFont="1" applyBorder="1" applyAlignment="1">
      <alignment horizontal="center" vertical="center"/>
    </xf>
    <xf numFmtId="164" fontId="10" fillId="0" borderId="8" xfId="1" applyNumberFormat="1" applyFont="1" applyBorder="1" applyAlignment="1">
      <alignment horizontal="center" vertical="center" wrapText="1"/>
    </xf>
    <xf numFmtId="165" fontId="10" fillId="0" borderId="8" xfId="1" applyNumberFormat="1" applyFont="1" applyBorder="1" applyAlignment="1">
      <alignment horizontal="center" vertical="center" wrapText="1"/>
    </xf>
    <xf numFmtId="0" fontId="10" fillId="0" borderId="9" xfId="0" applyFont="1" applyBorder="1" applyAlignment="1">
      <alignment horizontal="center"/>
    </xf>
    <xf numFmtId="164" fontId="10" fillId="0" borderId="9" xfId="1" applyNumberFormat="1" applyFont="1" applyBorder="1"/>
    <xf numFmtId="165" fontId="10" fillId="0" borderId="9" xfId="1" applyNumberFormat="1" applyFont="1" applyBorder="1"/>
    <xf numFmtId="0" fontId="10" fillId="0" borderId="10" xfId="0" applyFont="1" applyBorder="1" applyAlignment="1">
      <alignment horizontal="center"/>
    </xf>
    <xf numFmtId="0" fontId="10" fillId="0" borderId="10" xfId="0" applyFont="1" applyBorder="1"/>
    <xf numFmtId="164" fontId="10" fillId="0" borderId="10" xfId="1" applyNumberFormat="1" applyFont="1" applyBorder="1"/>
    <xf numFmtId="165" fontId="10" fillId="0" borderId="10" xfId="1" applyNumberFormat="1" applyFont="1" applyBorder="1"/>
    <xf numFmtId="0" fontId="10" fillId="0" borderId="0" xfId="2" applyFont="1"/>
    <xf numFmtId="0" fontId="11" fillId="0" borderId="0" xfId="2" applyFont="1"/>
    <xf numFmtId="0" fontId="9" fillId="0" borderId="10" xfId="0" applyFont="1" applyBorder="1" applyAlignment="1">
      <alignment horizontal="center"/>
    </xf>
    <xf numFmtId="0" fontId="9" fillId="0" borderId="10" xfId="0" applyFont="1" applyBorder="1"/>
    <xf numFmtId="164" fontId="9" fillId="0" borderId="10" xfId="1" applyNumberFormat="1" applyFont="1" applyBorder="1"/>
    <xf numFmtId="3" fontId="9" fillId="0" borderId="10" xfId="2" applyNumberFormat="1" applyFont="1" applyBorder="1"/>
    <xf numFmtId="165" fontId="9" fillId="0" borderId="10" xfId="1" applyNumberFormat="1" applyFont="1" applyBorder="1"/>
    <xf numFmtId="0" fontId="12" fillId="0" borderId="10" xfId="0" applyFont="1" applyBorder="1" applyAlignment="1">
      <alignment horizontal="center"/>
    </xf>
    <xf numFmtId="0" fontId="12" fillId="0" borderId="10" xfId="0" applyFont="1" applyBorder="1"/>
    <xf numFmtId="164" fontId="12" fillId="0" borderId="10" xfId="1" applyNumberFormat="1" applyFont="1" applyBorder="1"/>
    <xf numFmtId="3" fontId="12" fillId="0" borderId="10" xfId="2" applyNumberFormat="1" applyFont="1" applyBorder="1"/>
    <xf numFmtId="165" fontId="12" fillId="0" borderId="10" xfId="1" applyNumberFormat="1" applyFont="1" applyBorder="1"/>
    <xf numFmtId="0" fontId="12" fillId="0" borderId="0" xfId="2" applyFont="1"/>
    <xf numFmtId="0" fontId="13" fillId="0" borderId="10" xfId="0" applyFont="1" applyBorder="1" applyAlignment="1">
      <alignment horizontal="left"/>
    </xf>
    <xf numFmtId="164" fontId="13" fillId="0" borderId="10" xfId="1" applyNumberFormat="1" applyFont="1" applyBorder="1" applyAlignment="1">
      <alignment horizontal="left"/>
    </xf>
    <xf numFmtId="3" fontId="13" fillId="0" borderId="10" xfId="2" applyNumberFormat="1" applyFont="1" applyBorder="1" applyAlignment="1">
      <alignment horizontal="left"/>
    </xf>
    <xf numFmtId="165" fontId="13" fillId="0" borderId="10" xfId="1" applyNumberFormat="1" applyFont="1" applyBorder="1" applyAlignment="1">
      <alignment horizontal="left"/>
    </xf>
    <xf numFmtId="0" fontId="13" fillId="0" borderId="0" xfId="2" applyFont="1" applyAlignment="1">
      <alignment horizontal="left"/>
    </xf>
    <xf numFmtId="0" fontId="13" fillId="0" borderId="10" xfId="3" applyFont="1" applyBorder="1" applyAlignment="1">
      <alignment horizontal="left" vertical="center" wrapText="1"/>
    </xf>
    <xf numFmtId="164" fontId="15" fillId="0" borderId="10" xfId="1" applyNumberFormat="1" applyFont="1" applyBorder="1" applyAlignment="1">
      <alignment horizontal="left"/>
    </xf>
    <xf numFmtId="164" fontId="16" fillId="0" borderId="10" xfId="1" applyNumberFormat="1" applyFont="1" applyBorder="1" applyAlignment="1">
      <alignment horizontal="left"/>
    </xf>
    <xf numFmtId="3" fontId="16" fillId="0" borderId="10" xfId="2" applyNumberFormat="1" applyFont="1" applyBorder="1" applyAlignment="1">
      <alignment horizontal="left"/>
    </xf>
    <xf numFmtId="165" fontId="15" fillId="0" borderId="10" xfId="1" applyNumberFormat="1" applyFont="1" applyBorder="1" applyAlignment="1">
      <alignment horizontal="left"/>
    </xf>
    <xf numFmtId="0" fontId="13" fillId="0" borderId="10" xfId="0" applyFont="1" applyBorder="1" applyAlignment="1">
      <alignment horizontal="center"/>
    </xf>
    <xf numFmtId="0" fontId="13" fillId="0" borderId="10" xfId="0" applyFont="1" applyBorder="1"/>
    <xf numFmtId="164" fontId="13" fillId="0" borderId="10" xfId="1" applyNumberFormat="1" applyFont="1" applyBorder="1"/>
    <xf numFmtId="165" fontId="13" fillId="0" borderId="10" xfId="1" applyNumberFormat="1" applyFont="1" applyBorder="1"/>
    <xf numFmtId="0" fontId="13" fillId="0" borderId="0" xfId="2" applyFont="1"/>
    <xf numFmtId="0" fontId="9" fillId="0" borderId="10" xfId="0" applyFont="1" applyBorder="1" applyAlignment="1">
      <alignment horizontal="center" vertical="center"/>
    </xf>
    <xf numFmtId="0" fontId="9" fillId="0" borderId="10" xfId="0" applyFont="1" applyBorder="1" applyAlignment="1">
      <alignment horizontal="left" vertical="center" wrapText="1"/>
    </xf>
    <xf numFmtId="165" fontId="11" fillId="0" borderId="10" xfId="1" applyNumberFormat="1" applyFont="1" applyBorder="1"/>
    <xf numFmtId="164" fontId="9" fillId="0" borderId="10" xfId="1" applyNumberFormat="1" applyFont="1" applyBorder="1" applyAlignment="1">
      <alignment horizontal="center" vertical="center" wrapText="1"/>
    </xf>
    <xf numFmtId="0" fontId="9" fillId="0" borderId="0" xfId="2" applyFont="1" applyAlignment="1">
      <alignment horizontal="center" vertical="center" wrapText="1"/>
    </xf>
    <xf numFmtId="165" fontId="17" fillId="0" borderId="10" xfId="1" applyNumberFormat="1" applyFont="1" applyBorder="1"/>
    <xf numFmtId="165" fontId="15" fillId="0" borderId="10" xfId="1" applyNumberFormat="1" applyFont="1" applyBorder="1"/>
    <xf numFmtId="164" fontId="17" fillId="0" borderId="10" xfId="1" applyNumberFormat="1" applyFont="1" applyBorder="1"/>
    <xf numFmtId="3" fontId="10" fillId="0" borderId="10" xfId="2" applyNumberFormat="1" applyFont="1" applyBorder="1"/>
    <xf numFmtId="0" fontId="18" fillId="0" borderId="10" xfId="0" applyFont="1" applyBorder="1"/>
    <xf numFmtId="0" fontId="12" fillId="0" borderId="10" xfId="0" applyFont="1" applyBorder="1" applyAlignment="1">
      <alignment wrapText="1"/>
    </xf>
    <xf numFmtId="0" fontId="9" fillId="0" borderId="10" xfId="0" applyFont="1" applyBorder="1" applyAlignment="1">
      <alignment wrapText="1"/>
    </xf>
    <xf numFmtId="164" fontId="9" fillId="0" borderId="10" xfId="1" applyNumberFormat="1" applyFont="1" applyFill="1" applyBorder="1"/>
    <xf numFmtId="164" fontId="9" fillId="0" borderId="0" xfId="2" applyNumberFormat="1" applyFont="1"/>
    <xf numFmtId="0" fontId="17" fillId="0" borderId="10" xfId="0" applyFont="1" applyBorder="1" applyAlignment="1">
      <alignment horizontal="center" vertical="center"/>
    </xf>
    <xf numFmtId="0" fontId="19" fillId="0" borderId="10" xfId="0" applyFont="1" applyBorder="1" applyAlignment="1">
      <alignment vertical="center" wrapText="1"/>
    </xf>
    <xf numFmtId="164" fontId="17" fillId="0" borderId="10" xfId="1" applyNumberFormat="1" applyFont="1" applyBorder="1" applyAlignment="1">
      <alignment vertical="center"/>
    </xf>
    <xf numFmtId="3" fontId="17" fillId="0" borderId="10" xfId="2" applyNumberFormat="1" applyFont="1" applyBorder="1" applyAlignment="1">
      <alignment vertical="center"/>
    </xf>
    <xf numFmtId="0" fontId="17" fillId="0" borderId="0" xfId="2" applyFont="1" applyAlignment="1">
      <alignment vertical="center"/>
    </xf>
    <xf numFmtId="0" fontId="12" fillId="0" borderId="10" xfId="0" applyFont="1" applyBorder="1" applyAlignment="1">
      <alignment horizontal="center" vertical="center"/>
    </xf>
    <xf numFmtId="0" fontId="20" fillId="0" borderId="10" xfId="0" applyFont="1" applyBorder="1" applyAlignment="1">
      <alignment vertical="center" wrapText="1"/>
    </xf>
    <xf numFmtId="164" fontId="12" fillId="0" borderId="10" xfId="1" applyNumberFormat="1" applyFont="1" applyBorder="1" applyAlignment="1">
      <alignment vertical="center"/>
    </xf>
    <xf numFmtId="3" fontId="12" fillId="0" borderId="10" xfId="2" applyNumberFormat="1" applyFont="1" applyBorder="1" applyAlignment="1">
      <alignment vertical="center"/>
    </xf>
    <xf numFmtId="0" fontId="12" fillId="0" borderId="0" xfId="2" applyFont="1" applyAlignment="1">
      <alignment vertical="center"/>
    </xf>
    <xf numFmtId="0" fontId="8" fillId="0" borderId="11" xfId="2" applyFont="1" applyBorder="1"/>
    <xf numFmtId="164" fontId="8" fillId="0" borderId="11" xfId="1" applyNumberFormat="1" applyFont="1" applyBorder="1"/>
    <xf numFmtId="165" fontId="8" fillId="0" borderId="11" xfId="1" applyNumberFormat="1" applyFont="1" applyBorder="1"/>
    <xf numFmtId="0" fontId="5" fillId="0" borderId="0" xfId="0" applyFont="1"/>
    <xf numFmtId="0" fontId="8" fillId="0" borderId="0" xfId="2" applyFont="1"/>
    <xf numFmtId="165" fontId="8" fillId="0" borderId="0" xfId="1" applyNumberFormat="1" applyFont="1"/>
    <xf numFmtId="164" fontId="3" fillId="0" borderId="0" xfId="1" applyNumberFormat="1" applyFont="1" applyFill="1" applyBorder="1"/>
    <xf numFmtId="165" fontId="3" fillId="0" borderId="0" xfId="1" applyNumberFormat="1" applyFont="1" applyFill="1" applyBorder="1"/>
    <xf numFmtId="0" fontId="21" fillId="0" borderId="0" xfId="2" applyFont="1" applyAlignment="1">
      <alignment horizontal="center"/>
    </xf>
    <xf numFmtId="164" fontId="21" fillId="0" borderId="0" xfId="1" applyNumberFormat="1" applyFont="1" applyFill="1" applyBorder="1"/>
    <xf numFmtId="0" fontId="21" fillId="0" borderId="0" xfId="2" applyFont="1"/>
    <xf numFmtId="165" fontId="21" fillId="0" borderId="0" xfId="1" applyNumberFormat="1" applyFont="1" applyFill="1" applyBorder="1"/>
    <xf numFmtId="0" fontId="3" fillId="0" borderId="0" xfId="2" quotePrefix="1" applyFont="1"/>
    <xf numFmtId="0" fontId="9" fillId="0" borderId="0" xfId="0" applyFont="1" applyAlignment="1">
      <alignment wrapText="1"/>
    </xf>
    <xf numFmtId="0" fontId="21" fillId="0" borderId="0" xfId="2" applyFont="1" applyAlignment="1">
      <alignment wrapText="1"/>
    </xf>
    <xf numFmtId="0" fontId="22" fillId="0" borderId="0" xfId="0" applyFont="1" applyAlignment="1">
      <alignment wrapText="1"/>
    </xf>
    <xf numFmtId="164" fontId="23" fillId="0" borderId="0" xfId="1" applyNumberFormat="1" applyFont="1" applyFill="1" applyBorder="1"/>
    <xf numFmtId="0" fontId="23" fillId="0" borderId="0" xfId="2" applyFont="1"/>
    <xf numFmtId="165" fontId="23" fillId="0" borderId="0" xfId="1" applyNumberFormat="1" applyFont="1" applyFill="1" applyBorder="1"/>
    <xf numFmtId="0" fontId="23" fillId="0" borderId="0" xfId="2" applyFont="1" applyAlignment="1">
      <alignment wrapText="1"/>
    </xf>
    <xf numFmtId="164" fontId="3" fillId="0" borderId="0" xfId="1" applyNumberFormat="1" applyFont="1"/>
    <xf numFmtId="165" fontId="3" fillId="0" borderId="0" xfId="1" applyNumberFormat="1" applyFont="1"/>
  </cellXfs>
  <cellStyles count="4">
    <cellStyle name="Comma" xfId="1" builtinId="3"/>
    <cellStyle name="Normal" xfId="0" builtinId="0"/>
    <cellStyle name="Normal 2" xfId="2" xr:uid="{C71F647F-7EF8-4078-B703-D5D3A922C5C2}"/>
    <cellStyle name="Normal 3" xfId="3" xr:uid="{0697CB51-FCE5-4AEB-80AC-1CC83FA54C3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calcChain" Target="calcChain.xml"/><Relationship Id="rId5" Type="http://schemas.openxmlformats.org/officeDocument/2006/relationships/externalLink" Target="externalLinks/externalLink4.xml"/><Relationship Id="rId10" Type="http://schemas.openxmlformats.org/officeDocument/2006/relationships/sharedStrings" Target="sharedStrings.xml"/><Relationship Id="rId4" Type="http://schemas.openxmlformats.org/officeDocument/2006/relationships/externalLink" Target="externalLinks/externalLink3.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welcome\Local%20Settings\Temporary%20Internet%20Files\Content.IE5\ZYNRQUJS\Bieu%20yeu%20cau%20Qua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iacong2\c\96Q2573\HE-7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Documents%20and%20Settings\Minh%20Tri\My%20Documents\Tra%20Vinh\Tinh\DT\My%20Documents\binh%20kt\CTCI-CPP\quota\Painting_Insulation_Coating-MTO.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KIM%20QUY\TIEN%20GIANG\DT\My%20Documents\binh%20kt\CTCI-CPP\quota\Painting_Insulation_Coating-MTO.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Users\TTTH\Desktop\4%20Phu%20luc%2002_Phat%20hanh-TranManhHai.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i khac"/>
      <sheetName val="Du phong"/>
      <sheetName val="Tang thu"/>
      <sheetName val="Ho tro"/>
      <sheetName val="Chuyen nguon"/>
      <sheetName val="Ket du"/>
      <sheetName val="Vay theo K3, Đ8"/>
      <sheetName val="Cho vay, tam ung"/>
      <sheetName val="Tam thu, tam giu"/>
      <sheetName val="Quy ngoai NS"/>
      <sheetName val="00000000"/>
      <sheetName val="#REF"/>
    </sheetNames>
    <sheetDataSet>
      <sheetData sheetId="0"/>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Sheet4"/>
      <sheetName val="Sheet5"/>
      <sheetName val="Sheet6"/>
      <sheetName val="Sheet7"/>
      <sheetName val="Sheet8"/>
      <sheetName val="Sheet9"/>
      <sheetName val="Sheet10"/>
      <sheetName val="Sheet11"/>
      <sheetName val="Sheet12"/>
      <sheetName val="Sheet13"/>
      <sheetName val="Sheet14"/>
      <sheetName val="Sheet15"/>
      <sheetName val="Sheet16"/>
      <sheetName val="Sheet17"/>
      <sheetName val="Sheet18"/>
      <sheetName val="Sheet19"/>
      <sheetName val="Sheet20"/>
      <sheetName val="Sheet21"/>
      <sheetName val="Sheet22"/>
      <sheetName val="Sheet23"/>
      <sheetName val="Sheet24"/>
      <sheetName val="Sheet25"/>
      <sheetName val="Sheet26"/>
      <sheetName val="Sheet27"/>
      <sheetName val="Sheet28"/>
      <sheetName val="Sheet29"/>
      <sheetName val="Sheet30"/>
      <sheetName val="Sheet31"/>
      <sheetName val="Sheet32"/>
      <sheetName val="Sheet33"/>
      <sheetName val="Sheet34"/>
      <sheetName val="Sheet35"/>
      <sheetName val="Sheet36"/>
      <sheetName val="Sheet37"/>
      <sheetName val="Sheet38"/>
      <sheetName val="Sheet39"/>
      <sheetName val="Sheet40"/>
      <sheetName val="Sheet41"/>
      <sheetName val="Sheet42"/>
      <sheetName val="Sheet43"/>
      <sheetName val="Sheet44"/>
      <sheetName val="Sheet45"/>
      <sheetName val="Sheet46"/>
      <sheetName val="Sheet47"/>
      <sheetName val="Sheet48"/>
      <sheetName val="Sheet49"/>
      <sheetName val="Sheet50"/>
      <sheetName val="XL4Poppy"/>
      <sheetName val="VTAcap"/>
      <sheetName val="DCVTACaP"/>
      <sheetName val="TKHC-35"/>
      <sheetName val="TKTK0,4"/>
      <sheetName val="BangPhanday"/>
      <sheetName val="DANBVE"/>
      <sheetName val="TKHC-0,4"/>
      <sheetName val="TKTK-35"/>
      <sheetName val="KL GD2 tong the"/>
      <sheetName val="TKHC-CT"/>
      <sheetName val="MC,MN"/>
      <sheetName val="X,TD"/>
      <sheetName val="TBA,CTO"/>
      <sheetName val="CD"/>
      <sheetName val="Cot"/>
      <sheetName val="TTGD2"/>
      <sheetName val="00000000"/>
      <sheetName val="10000000"/>
      <sheetName val="Giao"/>
      <sheetName val="CHIET TINH"/>
      <sheetName val="Bang gia Ca May"/>
      <sheetName val="Bang Gia VL"/>
      <sheetName val="Tong Hop KP"/>
      <sheetName val=" DON GIA"/>
      <sheetName val="CHIET TINH THEO KH.SAT"/>
      <sheetName val="DT thi ngiem"/>
      <sheetName val="TH DT thi nghiem"/>
      <sheetName val="TH DT"/>
      <sheetName val="DT2"/>
      <sheetName val="CT"/>
      <sheetName val="KL xa"/>
      <sheetName val="KL cot"/>
      <sheetName val="Xa su"/>
      <sheetName val="CP Xa"/>
      <sheetName val="THDT xa"/>
      <sheetName val="Cot dien"/>
      <sheetName val="TH cot"/>
      <sheetName val="CT VC cot"/>
      <sheetName val="VC CT ma"/>
      <sheetName val="CT cot thep"/>
      <sheetName val="CT ma kem"/>
      <sheetName val="PBKL"/>
      <sheetName val="CT be tong"/>
      <sheetName val="C.tinh"/>
      <sheetName val="D12TUVAN"/>
      <sheetName val="D7Longhiep"/>
      <sheetName val="NMNHUa"/>
      <sheetName val="DXMay"/>
      <sheetName val="D7TT3"/>
      <sheetName val="PXII"/>
      <sheetName val="Vaycuong"/>
      <sheetName val="DCUONG"/>
      <sheetName val="DVINA"/>
      <sheetName val="DCKCUONG"/>
      <sheetName val="D3KSVINA"/>
      <sheetName val="DOI 7"/>
      <sheetName val="DOI 3"/>
      <sheetName val="DOI1"/>
      <sheetName val="DOI6"/>
      <sheetName val="DOI5"/>
      <sheetName val="NC"/>
      <sheetName val="VL"/>
      <sheetName val="THDT"/>
      <sheetName val="Bang VL"/>
      <sheetName val="VL(No V-c)"/>
      <sheetName val="He so"/>
      <sheetName val="PL Vua"/>
      <sheetName val="Chitieu-dam cac loai"/>
      <sheetName val="DG Dam"/>
      <sheetName val="DG chung"/>
      <sheetName val="DGdg"/>
      <sheetName val="VL-dac chung"/>
      <sheetName val="CocKN1m"/>
      <sheetName val="Coc40x40cm"/>
      <sheetName val="CT 1md &amp; dau cong"/>
      <sheetName val="Tong hop"/>
      <sheetName val="CT cong"/>
      <sheetName val="dg cong"/>
      <sheetName val="Vatlieu"/>
      <sheetName val="DgDuong"/>
      <sheetName val="dgmo-tru"/>
      <sheetName val="dgdam"/>
      <sheetName val="Dam-Mo-Tru"/>
      <sheetName val="dgcong"/>
      <sheetName val="DPD"/>
      <sheetName val="DTDuong"/>
      <sheetName val="GTXLc"/>
      <sheetName val="CPXLk"/>
      <sheetName val="DBu"/>
      <sheetName val="KPTH"/>
      <sheetName val="Bang KL ket cau"/>
      <sheetName val="tuyen"/>
      <sheetName val="dgcoc"/>
      <sheetName val="CP3-3nhip(L=130,251m)(OK)"/>
      <sheetName val="CP4-7nhip(L=289,384m)(OK)"/>
      <sheetName val="CP5-3nhip(L=130,27m)(OK)"/>
      <sheetName val="CP6-4nhip(L=170,5m)(OK)"/>
      <sheetName val="GTXLc-Doan2"/>
      <sheetName val="do xe"/>
      <sheetName val="GT do xe"/>
      <sheetName val="Bieu TH"/>
      <sheetName val="TH lop khoan"/>
      <sheetName val="cdkhoan"/>
      <sheetName val="DG cau"/>
      <sheetName val="PA1-Cau banDUL(1x12m)"/>
      <sheetName val="PA2-Cong ds 2(3x3,5)"/>
      <sheetName val="XL(chinh+khac)"/>
      <sheetName val="S-VK (I)"/>
      <sheetName val="Bang KL"/>
      <sheetName val="CP1-3nhip(L=130,4m)"/>
      <sheetName val="CP2-4nhip(L=170,4m)"/>
      <sheetName val="CP6-4nhip(L=170,4m)"/>
      <sheetName val="KL nhip"/>
      <sheetName val="KL-6cau"/>
      <sheetName val="BIA"/>
      <sheetName val="THQT"/>
      <sheetName val="CT HT"/>
      <sheetName val="B tinh"/>
      <sheetName val="XD"/>
      <sheetName val="TH VT A"/>
      <sheetName val="THtoanbo"/>
      <sheetName val="THboxung"/>
      <sheetName val="PTVT"/>
      <sheetName val="CLechVTSon5.5.03"/>
      <sheetName val="THKPBXSon5.5.03"/>
      <sheetName val="BXSon+binh5.5.03"/>
      <sheetName val="thau"/>
      <sheetName val="XXXXXXXX"/>
      <sheetName val="XXXXXXX0"/>
      <sheetName val="XXXXXXX1"/>
      <sheetName val="XXXXXXX2"/>
      <sheetName val="XXXXXXX3"/>
      <sheetName val="XXXXXXX4"/>
      <sheetName val="XXXXXXX5"/>
      <sheetName val="2001"/>
      <sheetName val="T.H 01"/>
      <sheetName val="2000"/>
      <sheetName val="KL Tram Cty"/>
      <sheetName val="Gam may Cty"/>
      <sheetName val="KL tram KH"/>
      <sheetName val="Gam may KH"/>
      <sheetName val="Cach dien"/>
      <sheetName val="Mang tai"/>
      <sheetName val="KL DDK"/>
      <sheetName val="Mang tai DDK"/>
      <sheetName val="KL DDK0,4"/>
      <sheetName val="TT Ky thuat"/>
      <sheetName val="CT moi"/>
      <sheetName val="Tu dien"/>
      <sheetName val="May cat"/>
      <sheetName val="Dao Cly"/>
      <sheetName val="Dao Ptai"/>
      <sheetName val="Tu RMU"/>
      <sheetName val="C.set"/>
      <sheetName val="SI"/>
      <sheetName val="Sco Cap"/>
      <sheetName val="Sco TB"/>
      <sheetName val="TN tram"/>
      <sheetName val="TN C.set"/>
      <sheetName val="TN TD DDay"/>
      <sheetName val="Phan chung"/>
      <sheetName val="BTH"/>
      <sheetName val="KLCT"/>
      <sheetName val="TH04"/>
      <sheetName val="VC"/>
      <sheetName val="BIA "/>
      <sheetName val="XL4Test5"/>
      <sheetName val="Chart1"/>
      <sheetName val="20000000"/>
      <sheetName val="30000000"/>
      <sheetName val="40000000"/>
      <sheetName val="50000000"/>
      <sheetName val="60000000"/>
      <sheetName val="70000000"/>
      <sheetName val="TK111"/>
      <sheetName val="TK112"/>
      <sheetName val="TK131"/>
      <sheetName val="TK1331"/>
      <sheetName val="TK136"/>
      <sheetName val="TK138"/>
      <sheetName val="TK141"/>
      <sheetName val="TK152"/>
      <sheetName val="TK153"/>
      <sheetName val="TK154"/>
      <sheetName val="TK211"/>
      <sheetName val="TK214"/>
      <sheetName val="TK311"/>
      <sheetName val="TK331"/>
      <sheetName val="TK3331"/>
      <sheetName val="TK3334"/>
      <sheetName val="TK334"/>
      <sheetName val="TK335"/>
      <sheetName val="TK336"/>
      <sheetName val="NMQII-100"/>
      <sheetName val="NMQII"/>
      <sheetName val="MTQII"/>
      <sheetName val="CTYQII"/>
      <sheetName val="sent to"/>
      <sheetName val="00000001"/>
      <sheetName val="00000002"/>
      <sheetName val="00000003"/>
      <sheetName val="00000004"/>
      <sheetName val="Dec31"/>
      <sheetName val="Jan2"/>
      <sheetName val="Jan3"/>
      <sheetName val="Jan4"/>
      <sheetName val="Jan6"/>
      <sheetName val="Jan7"/>
      <sheetName val="Jan8"/>
      <sheetName val="Jan9"/>
      <sheetName val="Jan10"/>
      <sheetName val="Jan11"/>
      <sheetName val="Jan13"/>
      <sheetName val="Jan14"/>
      <sheetName val="Jan15"/>
      <sheetName val="Jan16"/>
      <sheetName val="Jan17"/>
      <sheetName val="Jan18"/>
      <sheetName val="Jan20"/>
      <sheetName val="Jan21"/>
      <sheetName val="Jan22"/>
      <sheetName val="Jan23"/>
      <sheetName val="Jan24"/>
      <sheetName val="Jan25"/>
      <sheetName val="Jan27"/>
      <sheetName val="Jan28"/>
      <sheetName val="QuyI"/>
      <sheetName val="QuyII"/>
      <sheetName val="QUYIII"/>
      <sheetName val="QUYIV"/>
      <sheetName val="quy1"/>
      <sheetName val="QUY2"/>
      <sheetName val="QUY3"/>
      <sheetName val="QUY4"/>
      <sheetName val="q2"/>
      <sheetName val="q3"/>
      <sheetName val="q4"/>
      <sheetName val="Chi tiet"/>
      <sheetName val="Bu gia"/>
      <sheetName val="Vat tu"/>
      <sheetName val="Thiet ke"/>
      <sheetName val="TH KL,VT,KP"/>
      <sheetName val="Den bu"/>
      <sheetName val="Phantich"/>
      <sheetName val="Toan_DA"/>
      <sheetName val="2004"/>
      <sheetName val="2005"/>
      <sheetName val="Outlets"/>
      <sheetName val="PGs"/>
      <sheetName val="UNIT"/>
      <sheetName val="Piers of Main Flyover (1)"/>
      <sheetName val="Cot Tru1"/>
      <sheetName val="P3-TanAn-Factored"/>
      <sheetName val="P4-TanAn-Factored"/>
      <sheetName val="DKTT"/>
      <sheetName val="N-luc"/>
      <sheetName val="TH-Tai trong"/>
      <sheetName val="Xamu"/>
      <sheetName val="Than tru"/>
      <sheetName val="Be coc"/>
      <sheetName val="PTDDat-Tru"/>
      <sheetName val="PTDDat-nhip"/>
      <sheetName val="PTDDat-nhipLT"/>
      <sheetName val="COC KHOAN M1"/>
      <sheetName val="COC KHOAN M2"/>
      <sheetName val="COC KHOAN T1"/>
      <sheetName val="COC KHOAN T5"/>
      <sheetName val="COC KHOAN T4"/>
      <sheetName val="COC DONG"/>
      <sheetName val="BANG"/>
      <sheetName val="Gia da dam"/>
      <sheetName val="Gia VLXD"/>
      <sheetName val="Thang_1"/>
      <sheetName val="Thang_2"/>
      <sheetName val="Thang_3"/>
      <sheetName val="Thang_4"/>
      <sheetName val="Chitiet"/>
      <sheetName val="PTich"/>
      <sheetName val="TongHop"/>
      <sheetName val="NhapCN"/>
      <sheetName val="THBaocao"/>
      <sheetName val="THThang"/>
      <sheetName val="CPTK"/>
      <sheetName val="DMTK"/>
      <sheetName val="DGiaCTiet"/>
      <sheetName val="DTCT"/>
      <sheetName val="THKP (2)"/>
      <sheetName val="TM"/>
      <sheetName val="BU-gian"/>
      <sheetName val="Bu-Ha"/>
      <sheetName val="Gia DAN"/>
      <sheetName val="Dan"/>
      <sheetName val="Cuoc"/>
      <sheetName val="Bugia"/>
      <sheetName val="VT"/>
      <sheetName val="KL57"/>
      <sheetName val="TH  - 8t DN  "/>
      <sheetName val="mau"/>
      <sheetName val="Theo doi GTGT"/>
      <sheetName val="Luong-04"/>
      <sheetName val="An trua-04"/>
      <sheetName val="TH-131"/>
      <sheetName val="TH-331 "/>
      <sheetName val="Bang CDTK-04 -NH"/>
      <sheetName val="NXT T1"/>
      <sheetName val="NXT T2"/>
      <sheetName val="S"/>
      <sheetName val="TH NL-VL "/>
      <sheetName val="NXT Nam Sua"/>
      <sheetName val="80000000"/>
      <sheetName val="90000000"/>
      <sheetName val="a0000000"/>
      <sheetName val="b0000000"/>
      <sheetName val="c0000000"/>
      <sheetName val="d0000000"/>
      <sheetName val="e0000000"/>
      <sheetName val="f0000000"/>
      <sheetName val="g0000000"/>
      <sheetName val="h0000000"/>
      <sheetName val="i0000000"/>
      <sheetName val="j0000000"/>
      <sheetName val="l0000000"/>
      <sheetName val="k0000000"/>
      <sheetName val="m0000000"/>
      <sheetName val="n0000000"/>
      <sheetName val="o0000000"/>
      <sheetName val="p0000000"/>
      <sheetName val="q0000000"/>
      <sheetName val="106-KHAI THAC DA"/>
      <sheetName val="31-A.TRUONG"/>
      <sheetName val="30-AP LUC"/>
      <sheetName val="13-C.N DONG BAC H.NOI"/>
      <sheetName val="33-CN DONGBAC TPHCM"/>
      <sheetName val="32-CN DAUTUTM TPHCM"/>
      <sheetName val="14-CBKD HA NOI"/>
      <sheetName val="15-CBKD HPHONG"/>
      <sheetName val="44-CB BAC THAI"/>
      <sheetName val="55-CBKD HANAMNINH"/>
      <sheetName val="53-CBKD VINHPHU"/>
      <sheetName val="64-CBKD BACLANG"/>
      <sheetName val="65-CBKD QNINH"/>
      <sheetName val="99-CBKD TAYBAC"/>
      <sheetName val="104-CBKD NGHETINH"/>
      <sheetName val="85-CBKD THANHHOA"/>
      <sheetName val="47-CP MIENNAM"/>
      <sheetName val="48-CP MIEN TRUNG"/>
      <sheetName val="37-CHETAOMAY"/>
      <sheetName val="108-XN KTCBKD THAN"/>
      <sheetName val="86-DUONG NHAT"/>
      <sheetName val="XUATKHAU"/>
      <sheetName val="XUAT TN T.QUOC"/>
      <sheetName val="THANBUN"/>
      <sheetName val="DOKHO"/>
      <sheetName val="TONG HOP  "/>
      <sheetName val="VLC"/>
      <sheetName val="VLP"/>
      <sheetName val="DTthicong"/>
      <sheetName val="Chiettinh"/>
      <sheetName val="Nhancongin"/>
      <sheetName val="vat tu giacong"/>
      <sheetName val="MayTC"/>
      <sheetName val="Thop"/>
      <sheetName val="tham  khao"/>
      <sheetName val="ChiphiTG"/>
      <sheetName val="154TG"/>
      <sheetName val="155 TG"/>
      <sheetName val="bcgd"/>
      <sheetName val="CP COTTO"/>
      <sheetName val="154+155 cotto"/>
      <sheetName val="155 Cotto"/>
      <sheetName val="CP Yen Hung"/>
      <sheetName val="154 YH +155YH"/>
      <sheetName val="CPPX men"/>
      <sheetName val="154 men"/>
      <sheetName val="155 men "/>
      <sheetName val="157"/>
      <sheetName val="157 6t"/>
      <sheetName val="lolai 157"/>
      <sheetName val="Lo lai ctto"/>
      <sheetName val="Lo lai men"/>
      <sheetName val="lo lai yen hung"/>
      <sheetName val="Lo lai tieu giao"/>
      <sheetName val="GTXL"/>
      <sheetName val="dgchitiet"/>
      <sheetName val="DTCong"/>
      <sheetName val="KLuong(cong)"/>
      <sheetName val="DHai(banDUL-5x20,05m)"/>
      <sheetName val="KVinh(banDUL-3x21,05m)"/>
      <sheetName val="KLuong(Cau)"/>
      <sheetName val="M"/>
      <sheetName val="GTXLk"/>
      <sheetName val="dg(cau)"/>
      <sheetName val="DT(KVinh)"/>
      <sheetName val="DT(DHai)"/>
      <sheetName val="KL"/>
      <sheetName val="DT(cong)"/>
      <sheetName val="CTXD"/>
      <sheetName val="T12-01"/>
      <sheetName val="T1-02"/>
      <sheetName val="T5"/>
      <sheetName val="T6"/>
      <sheetName val="T7"/>
      <sheetName val="T8"/>
      <sheetName val="T9"/>
      <sheetName val="T10"/>
      <sheetName val="T11"/>
      <sheetName val="T12"/>
      <sheetName val="CTCN"/>
      <sheetName val="QTHD"/>
      <sheetName val="Sluong"/>
      <sheetName val="t1e21"/>
      <sheetName val="t1e20"/>
      <sheetName val="t1e18"/>
      <sheetName val="t2e17"/>
      <sheetName val="t1e17"/>
      <sheetName val="t1e15"/>
      <sheetName val="t2e14"/>
      <sheetName val="t1e14"/>
      <sheetName val="t2e13"/>
      <sheetName val="t1e13"/>
      <sheetName val="t2e12"/>
      <sheetName val="t1e12"/>
      <sheetName val="t2e11"/>
      <sheetName val="t1e11"/>
      <sheetName val="t2e10"/>
      <sheetName val="t1e10"/>
      <sheetName val="t3e9"/>
      <sheetName val="t2e9"/>
      <sheetName val="t1e9"/>
      <sheetName val="t3e8"/>
      <sheetName val="t2e8"/>
      <sheetName val="t1e8cu"/>
      <sheetName val="t3e5"/>
      <sheetName val="t2e5"/>
      <sheetName val="t1e5moi"/>
      <sheetName val="t1e5cu"/>
      <sheetName val="t2e2"/>
      <sheetName val="t1e2"/>
      <sheetName val="t3e1"/>
      <sheetName val="t2e1"/>
      <sheetName val="t1e1"/>
      <sheetName val="T3(9)"/>
      <sheetName val="T2(9)"/>
      <sheetName val="T5(10)"/>
      <sheetName val="T4(10)"/>
      <sheetName val="T3(10)"/>
      <sheetName val="T2(10)"/>
      <sheetName val="T1(10)"/>
      <sheetName val="T4(9)"/>
      <sheetName val="T1(9)"/>
      <sheetName val="T4(T8)"/>
      <sheetName val="T3(T8]"/>
      <sheetName val="T2(T8]"/>
      <sheetName val="T1(T8]"/>
      <sheetName val="T4(T7}"/>
      <sheetName val="T3(T7]"/>
      <sheetName val="T2(T7]"/>
      <sheetName val="T1(T7]"/>
      <sheetName val="T3[6]"/>
      <sheetName val="T2[6]"/>
      <sheetName val="T1(6)"/>
      <sheetName val="T4(05)"/>
      <sheetName val="T3(05)"/>
      <sheetName val="T2(05)"/>
      <sheetName val="T3(3)03"/>
      <sheetName val="T1(04)"/>
      <sheetName val="T5(03)"/>
      <sheetName val="T4(03)"/>
      <sheetName val="Du toan"/>
      <sheetName val="Phan tich vat tu"/>
      <sheetName val="Tong hop vat tu"/>
      <sheetName val="Gia tri vat tu"/>
      <sheetName val="Chenh lech vat tu"/>
      <sheetName val="Chi phi van chuyen"/>
      <sheetName val="Don gia chi tiet"/>
      <sheetName val="Du thau"/>
      <sheetName val="Tong hop kinh phi"/>
      <sheetName val="Tu van Thiet ke"/>
      <sheetName val="Tien do thi cong"/>
      <sheetName val="Bia du toan"/>
      <sheetName val="Tro giup"/>
      <sheetName val="Config"/>
      <sheetName val="HC-01"/>
      <sheetName val="HC-02"/>
      <sheetName val="HC-03"/>
      <sheetName val="HC-04"/>
      <sheetName val="HC-05"/>
      <sheetName val="HC-06"/>
      <sheetName val="HC-07"/>
      <sheetName val="HC-08"/>
      <sheetName val="HC-09"/>
      <sheetName val="HC-10"/>
      <sheetName val="HC-11"/>
      <sheetName val="HC-12"/>
      <sheetName val="HC-13"/>
      <sheetName val="HC-14"/>
      <sheetName val="HC-15"/>
      <sheetName val="HC-16"/>
      <sheetName val="HC-17"/>
      <sheetName val="HC-18"/>
      <sheetName val="Bia1"/>
      <sheetName val="THKC"/>
      <sheetName val="THKC (2)"/>
      <sheetName val="THKC (3)"/>
      <sheetName val="VtuB"/>
      <sheetName val="VtuA"/>
      <sheetName val="CAMmoi"/>
      <sheetName val="CAM1"/>
      <sheetName val="CAMcu"/>
      <sheetName val="CAM2"/>
      <sheetName val="0002"/>
      <sheetName val="0003"/>
      <sheetName val="0004"/>
      <sheetName val="005"/>
      <sheetName val="0006"/>
      <sheetName val="0007"/>
      <sheetName val="0008"/>
      <sheetName val="009"/>
      <sheetName val="stabguide"/>
      <sheetName val="riser 02.01"/>
      <sheetName val="TONG CONG "/>
      <sheetName val="phu luc "/>
      <sheetName val="PT VT "/>
      <sheetName val="c. lech v t"/>
      <sheetName val="Q.Tc.xanh  "/>
      <sheetName val="Tang giam KL "/>
      <sheetName val="Bang TH"/>
      <sheetName val="ktcau"/>
      <sheetName val="KTcaulon"/>
      <sheetName val="DGia"/>
      <sheetName val="Vuot can(81-110)-ok"/>
      <sheetName val="L4,T5 nuoc(81-110)-ok"/>
      <sheetName val="L,T,nuoc+can(70-81)-ok"/>
      <sheetName val="Vuot can(35-70)-ok"/>
      <sheetName val="L,T,N nuoc (35-70)-ok"/>
      <sheetName val="L,T,N nuoc (0-35)-ok"/>
      <sheetName val="Vuot can(0-35)-ok"/>
      <sheetName val="Duong(0-35)-ok"/>
      <sheetName val="KL-Cau lon"/>
      <sheetName val="KL-Cau trung"/>
      <sheetName val="KL-Cau vuot nut"/>
      <sheetName val="1nhip"/>
      <sheetName val="TH Cau-PA kien nghi"/>
      <sheetName val="L(4),T(5) nuoc(81-110)"/>
      <sheetName val="Vuot can7 (81-110)"/>
      <sheetName val="BKBL"/>
      <sheetName val="DG"/>
      <sheetName val="SLX"/>
      <sheetName val="SLN"/>
      <sheetName val="SLT"/>
      <sheetName val="BKLCVT"/>
      <sheetName val="HH"/>
      <sheetName val="TK"/>
      <sheetName val="PTVT goc"/>
      <sheetName val="DG goc"/>
      <sheetName val="CLVL goc"/>
      <sheetName val="khoi luong"/>
      <sheetName val="ptxd"/>
      <sheetName val="ptnuoc"/>
      <sheetName val="bien ban"/>
      <sheetName val="Sheet3 (2)"/>
      <sheetName val="CP6-4nhip(L=170,5e)(OK)"/>
      <sheetName val="B ke"/>
      <sheetName val="K luong"/>
      <sheetName val="VL-NC-M"/>
      <sheetName val="C.tinh DG"/>
      <sheetName val="C.tinh BT"/>
      <sheetName val="Mong"/>
      <sheetName val="Bu VL"/>
      <sheetName val="V.C ngoai tuyen"/>
      <sheetName val="Trung chuyen"/>
      <sheetName val="V.C noi tuyen"/>
      <sheetName val="Cu lyVC noi tuyen"/>
      <sheetName val="CT-6"/>
      <sheetName val="CT-Tram"/>
      <sheetName val="TH-Tram"/>
      <sheetName val="TH-Cto"/>
      <sheetName val="TBA 35-Ldat"/>
      <sheetName val="TDT35TBA"/>
      <sheetName val="TDT-tram"/>
      <sheetName val="TDT-Cto"/>
      <sheetName val="TDT6DDK+TBA"/>
      <sheetName val="DG-Khao sat"/>
      <sheetName val="CT-Tuvan"/>
      <sheetName val="Chi tiet Vc"/>
      <sheetName val="Khoi luong van chuyen "/>
      <sheetName val="TONGDUTOAN"/>
      <sheetName val="Khao Sat"/>
      <sheetName val="ThuyetMinhDT"/>
      <sheetName val="VVVVVVVa"/>
      <sheetName val="Tien ung"/>
      <sheetName val="PHONG"/>
      <sheetName val="phi luong3"/>
      <sheetName val="CF"/>
      <sheetName val="Trich 154"/>
      <sheetName val="Van Son"/>
      <sheetName val="Nga"/>
      <sheetName val="Bac"/>
      <sheetName val="Dung"/>
      <sheetName val="Minh"/>
      <sheetName val="TSon"/>
      <sheetName val="THi-VAn"/>
      <sheetName val="Ky"/>
      <sheetName val="Tien"/>
      <sheetName val="Van"/>
      <sheetName val="Hoang "/>
      <sheetName val="MTuan"/>
      <sheetName val="VINH"/>
      <sheetName val="CUONG"/>
      <sheetName val="Hoai"/>
      <sheetName val="THANH"/>
      <sheetName val="Sau"/>
      <sheetName val="Linh"/>
      <sheetName val="ngatt"/>
      <sheetName val="Ba-02"/>
      <sheetName val="Bac-2"/>
      <sheetName val="Dong"/>
      <sheetName val="Hung"/>
      <sheetName val="CT3-138"/>
      <sheetName val="CT4-138-01"/>
      <sheetName val="CT138-1-02"/>
      <sheetName val="338"/>
      <sheetName val="BC ton quy"/>
      <sheetName val="Chi NH"/>
      <sheetName val="TT CAT KCN"/>
      <sheetName val="Chi KHAC"/>
      <sheetName val="THU BaNNHA"/>
      <sheetName val="THU KHAC"/>
      <sheetName val="TH"/>
      <sheetName val="Dot 2 (2)"/>
      <sheetName val="Lai qua han"/>
      <sheetName val="Lai QH 18-3"/>
      <sheetName val="TBao 1"/>
      <sheetName val="TBao 2"/>
      <sheetName val="TH Dot 1 SUA"/>
      <sheetName val="Dot 1 goc"/>
      <sheetName val="Dienthoai 1 Thi"/>
      <sheetName val="Dot 1 chuan"/>
      <sheetName val="TH Dot 2 SUA"/>
      <sheetName val="Nha tho 1"/>
      <sheetName val="Dienthoai 1"/>
      <sheetName val="Nha tho"/>
      <sheetName val="Dienthoai 2"/>
      <sheetName val="Nha tho 1 (2)"/>
      <sheetName val="Mat Bang - HD"/>
      <sheetName val="Lai QH 25-5"/>
      <sheetName val="Dot 2 chuan"/>
      <sheetName val="Dienthoai 2 Thi"/>
      <sheetName val="TH Dot 1 Thi"/>
      <sheetName val="TH Dot 2 Thi"/>
      <sheetName val="TB Noptien D2"/>
      <sheetName val="Dot 2 theo PT"/>
      <sheetName val="TH8T"/>
      <sheetName val="VT10"/>
      <sheetName val="VT11"/>
      <sheetName val="VT11 (2)"/>
      <sheetName val="Tach XL"/>
      <sheetName val="KL cau Bac Phu Cat"/>
      <sheetName val="Dam, mo, tru"/>
      <sheetName val="Tuong chan"/>
      <sheetName val="Luong"/>
      <sheetName val="dgchitiet-cau"/>
      <sheetName val="GTXL(03)"/>
      <sheetName val="Gia VL"/>
      <sheetName val="CPXD(03+04)"/>
      <sheetName val="dgphu"/>
      <sheetName val="GTXL(TT03)"/>
      <sheetName val="May"/>
      <sheetName val="VLieu"/>
      <sheetName val="GTXL(TT03-2005)"/>
      <sheetName val="CP1-3nhip(L=130,40m)"/>
      <sheetName val="CP2-4nhip(L=170,40m)"/>
      <sheetName val="KLTB- 2"/>
      <sheetName val="KLTB- 1"/>
      <sheetName val="Thep"/>
      <sheetName val="KL chi tiet"/>
      <sheetName val="THKP-TT03+04(sauduyet)"/>
      <sheetName val="KM0"/>
      <sheetName val="He so(TT03+04)"/>
      <sheetName val="PL Vua(DTTK)"/>
      <sheetName val="dgchitiet(TT03+04)"/>
      <sheetName val="Dieu phoi(DTTK)"/>
      <sheetName val="DTduong(TT03+04)"/>
      <sheetName val="KLduong(duyet)"/>
      <sheetName val="Cau chinh (dam)-TT03+04"/>
      <sheetName val="Cau chinh (motru)-TT03+04"/>
      <sheetName val="KC dam ban(TT03+04)"/>
      <sheetName val="KL-cau"/>
      <sheetName val="KL-nhip dam"/>
      <sheetName val="KL-coc"/>
      <sheetName val="Thi cong"/>
      <sheetName val="DG chitiet"/>
      <sheetName val="KLcau"/>
      <sheetName val="Yalop(5x33m)-TDUL"/>
      <sheetName val="Gia tri XLc"/>
      <sheetName val="6-Cau lon (CLH) ok"/>
      <sheetName val="ket cau"/>
      <sheetName val="KHTC 2004 "/>
      <sheetName val="Bao cao Quy"/>
      <sheetName val="bb"/>
      <sheetName val="v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refreshError="1"/>
      <sheetData sheetId="155" refreshError="1"/>
      <sheetData sheetId="156" refreshError="1"/>
      <sheetData sheetId="157" refreshError="1"/>
      <sheetData sheetId="158" refreshError="1"/>
      <sheetData sheetId="159" refreshError="1"/>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refreshError="1"/>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refreshError="1"/>
      <sheetData sheetId="442" refreshError="1"/>
      <sheetData sheetId="443" refreshError="1"/>
      <sheetData sheetId="444" refreshError="1"/>
      <sheetData sheetId="445" refreshError="1"/>
      <sheetData sheetId="446" refreshError="1"/>
      <sheetData sheetId="447" refreshError="1"/>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refreshError="1"/>
      <sheetData sheetId="595" refreshError="1"/>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refreshError="1"/>
      <sheetData sheetId="718" refreshError="1"/>
      <sheetData sheetId="719" refreshError="1"/>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 sheetId="741" refreshError="1"/>
      <sheetData sheetId="742" refreshError="1"/>
      <sheetData sheetId="743" refreshError="1"/>
      <sheetData sheetId="744" refreshError="1"/>
      <sheetData sheetId="745" refreshError="1"/>
      <sheetData sheetId="746" refreshError="1"/>
      <sheetData sheetId="747" refreshError="1"/>
      <sheetData sheetId="748"/>
      <sheetData sheetId="749"/>
      <sheetData sheetId="750" refreshError="1"/>
      <sheetData sheetId="75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ts"/>
      <sheetName val="PaintingREV1"/>
      <sheetName val="Coating-WrappingREV1"/>
      <sheetName val="Insulation "/>
      <sheetName val="InsulationREV1"/>
      <sheetName val="Insulation.REV1"/>
      <sheetName val="Painting"/>
      <sheetName val="Coating-Wrapping"/>
    </sheetNames>
    <sheetDataSet>
      <sheetData sheetId="0" refreshError="1"/>
      <sheetData sheetId="1"/>
      <sheetData sheetId="2"/>
      <sheetData sheetId="3"/>
      <sheetData sheetId="4"/>
      <sheetData sheetId="5" refreshError="1"/>
      <sheetData sheetId="6" refreshError="1"/>
      <sheetData sheetId="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ts"/>
      <sheetName val="PaintingREV1"/>
      <sheetName val="Coating-WrappingREV1"/>
      <sheetName val="Insulation "/>
      <sheetName val="InsulationREV1"/>
      <sheetName val="Insulation.REV1"/>
      <sheetName val="Painting"/>
      <sheetName val="Coating-Wrapping"/>
    </sheetNames>
    <sheetDataSet>
      <sheetData sheetId="0" refreshError="1"/>
      <sheetData sheetId="1"/>
      <sheetData sheetId="2"/>
      <sheetData sheetId="3"/>
      <sheetData sheetId="4"/>
      <sheetData sheetId="5" refreshError="1"/>
      <sheetData sheetId="6" refreshError="1"/>
      <sheetData sheetId="7"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
    <sheetNames>
      <sheetName val="Sheet1"/>
      <sheetName val="Cty XSKT-97"/>
      <sheetName val="Cty XSKT-98"/>
      <sheetName val="Cán âäúi"/>
      <sheetName val="PS âiãöu chènh"/>
      <sheetName val="Chi tiet"/>
    </sheetNames>
    <sheetDataSet>
      <sheetData sheetId="0"/>
      <sheetData sheetId="1">
        <row r="12">
          <cell r="B12" t="str">
            <v xml:space="preserve">  CÄNG TY XÄØ SÄÚ KIÃN THIÃÚT DAKLAK</v>
          </cell>
        </row>
      </sheetData>
      <sheetData sheetId="2"/>
      <sheetData sheetId="3"/>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nh sach KV2"/>
      <sheetName val="Danh sach doan KT"/>
      <sheetName val="Ktra2"/>
      <sheetName val="Ktra 1"/>
      <sheetName val="Phu bieu 02_PA1"/>
      <sheetName val="Sheet1"/>
      <sheetName val="Sheet3"/>
      <sheetName val="Phu bieu 02"/>
      <sheetName val="Kiem tra"/>
      <sheetName val="Sheet2"/>
      <sheetName val="Danh sach KVXII"/>
      <sheetName val="Dak Lak"/>
      <sheetName val="NS Khao sat"/>
    </sheetNames>
    <sheetDataSet>
      <sheetData sheetId="0" refreshError="1">
        <row r="5">
          <cell r="B5" t="str">
            <v>HỌ VÀ TÊN</v>
          </cell>
          <cell r="C5" t="str">
            <v>SỐ THẺ</v>
          </cell>
          <cell r="D5" t="str">
            <v>CHUYÊN MÔN</v>
          </cell>
          <cell r="E5" t="str">
            <v>CHỨC VỤ</v>
          </cell>
          <cell r="F5" t="str">
            <v>ĐƠN VỊ</v>
          </cell>
          <cell r="G5" t="str">
            <v>ĐƠN VỊ
 CÔNG TÁC</v>
          </cell>
        </row>
        <row r="6">
          <cell r="B6" t="str">
            <v>KIỂM TOÁN VIÊN CHÍNH</v>
          </cell>
        </row>
        <row r="7">
          <cell r="B7" t="str">
            <v>Nguyễn Hồng Thái</v>
          </cell>
          <cell r="C7" t="str">
            <v>B 0202</v>
          </cell>
          <cell r="D7" t="str">
            <v>CN</v>
          </cell>
          <cell r="E7" t="str">
            <v>Kiểm toán trưởng</v>
          </cell>
          <cell r="F7" t="str">
            <v>LĐ</v>
          </cell>
          <cell r="G7" t="str">
            <v>Lãnh đạo</v>
          </cell>
          <cell r="H7" t="str">
            <v>Ông:</v>
          </cell>
        </row>
        <row r="8">
          <cell r="B8" t="str">
            <v>Phan Văn Thường</v>
          </cell>
          <cell r="C8" t="str">
            <v>B 0203</v>
          </cell>
          <cell r="D8" t="str">
            <v>CN</v>
          </cell>
          <cell r="E8" t="str">
            <v>Phó Kiểm toán trưởng</v>
          </cell>
          <cell r="F8" t="str">
            <v>LĐ</v>
          </cell>
          <cell r="G8" t="str">
            <v>Lãnh đạo</v>
          </cell>
          <cell r="H8" t="str">
            <v>Ông:</v>
          </cell>
        </row>
        <row r="9">
          <cell r="B9" t="str">
            <v>Nguyễn Văn Lân</v>
          </cell>
          <cell r="C9" t="str">
            <v>B 0204</v>
          </cell>
          <cell r="D9" t="str">
            <v>CN</v>
          </cell>
          <cell r="E9" t="str">
            <v>Phó Kiểm toán trưởng</v>
          </cell>
          <cell r="F9" t="str">
            <v>LĐ</v>
          </cell>
          <cell r="G9" t="str">
            <v>Lãnh đạo</v>
          </cell>
          <cell r="H9" t="str">
            <v>Ông:</v>
          </cell>
        </row>
        <row r="10">
          <cell r="B10" t="str">
            <v>Võ Tiến Thịnh</v>
          </cell>
          <cell r="C10" t="str">
            <v>B 0205</v>
          </cell>
          <cell r="D10" t="str">
            <v>CN</v>
          </cell>
          <cell r="E10" t="str">
            <v>Phó Kiểm toán trưởng</v>
          </cell>
          <cell r="F10" t="str">
            <v>LĐ</v>
          </cell>
          <cell r="G10" t="str">
            <v>Lãnh đạo</v>
          </cell>
          <cell r="H10" t="str">
            <v>Ông:</v>
          </cell>
        </row>
        <row r="11">
          <cell r="B11" t="str">
            <v>Mai Văn Hồng</v>
          </cell>
          <cell r="C11" t="str">
            <v>B 0206</v>
          </cell>
          <cell r="D11" t="str">
            <v>CN</v>
          </cell>
          <cell r="E11" t="str">
            <v>Trưởng phòng</v>
          </cell>
          <cell r="F11" t="str">
            <v>TH</v>
          </cell>
          <cell r="G11" t="str">
            <v>Phòng Tổng hợp</v>
          </cell>
          <cell r="H11" t="str">
            <v>Ông:</v>
          </cell>
        </row>
        <row r="12">
          <cell r="B12" t="str">
            <v>Nguyễn Thanh Hải</v>
          </cell>
          <cell r="C12" t="str">
            <v>B 0207</v>
          </cell>
          <cell r="D12" t="str">
            <v>CN</v>
          </cell>
          <cell r="E12" t="str">
            <v>Trưởng phòng</v>
          </cell>
          <cell r="F12" t="str">
            <v>NS3</v>
          </cell>
          <cell r="G12" t="str">
            <v>Phòng Kiểm toán Ngân sách 3</v>
          </cell>
          <cell r="H12" t="str">
            <v>Ông:</v>
          </cell>
        </row>
        <row r="13">
          <cell r="B13" t="str">
            <v>Lê Minh Thuận</v>
          </cell>
          <cell r="C13" t="str">
            <v>B 0208</v>
          </cell>
          <cell r="D13" t="str">
            <v>CN</v>
          </cell>
          <cell r="E13" t="str">
            <v>Phó trưởng phòng</v>
          </cell>
          <cell r="F13" t="str">
            <v>NS3</v>
          </cell>
          <cell r="G13" t="str">
            <v>Phòng Kiểm toán Ngân sách 3</v>
          </cell>
          <cell r="H13" t="str">
            <v>Ông:</v>
          </cell>
        </row>
        <row r="14">
          <cell r="B14" t="str">
            <v>Nguyễn Quốc Bình</v>
          </cell>
          <cell r="C14" t="str">
            <v>B 0209</v>
          </cell>
          <cell r="D14" t="str">
            <v>CN</v>
          </cell>
          <cell r="E14" t="str">
            <v>Phó trưởng phòng</v>
          </cell>
          <cell r="F14" t="str">
            <v>NS3</v>
          </cell>
          <cell r="G14" t="str">
            <v>Phòng Kiểm toán Ngân sách 3</v>
          </cell>
          <cell r="H14" t="str">
            <v>Ông:</v>
          </cell>
        </row>
        <row r="15">
          <cell r="B15" t="str">
            <v>Võ Trọng Vinh</v>
          </cell>
          <cell r="C15" t="str">
            <v>B 0210</v>
          </cell>
          <cell r="D15" t="str">
            <v>CN</v>
          </cell>
          <cell r="E15" t="str">
            <v>KTVC</v>
          </cell>
          <cell r="F15" t="str">
            <v>NS3</v>
          </cell>
          <cell r="G15" t="str">
            <v>Phòng Kiểm toán Ngân sách 3</v>
          </cell>
          <cell r="H15" t="str">
            <v>Ông:</v>
          </cell>
        </row>
        <row r="16">
          <cell r="B16" t="str">
            <v>Bùi Văn Sơn</v>
          </cell>
          <cell r="C16" t="str">
            <v>B 0212</v>
          </cell>
          <cell r="D16" t="str">
            <v>KS</v>
          </cell>
          <cell r="E16" t="str">
            <v>Trưởng phòng</v>
          </cell>
          <cell r="F16" t="str">
            <v>NS1</v>
          </cell>
          <cell r="G16" t="str">
            <v>Phòng Kiểm toán Ngân sách 1</v>
          </cell>
          <cell r="H16" t="str">
            <v>Ông:</v>
          </cell>
        </row>
        <row r="17">
          <cell r="B17" t="str">
            <v>Nguyễn Văn Trung</v>
          </cell>
          <cell r="C17" t="str">
            <v>B 0213</v>
          </cell>
          <cell r="D17" t="str">
            <v>KS</v>
          </cell>
          <cell r="E17" t="str">
            <v>KTVC</v>
          </cell>
          <cell r="F17" t="str">
            <v>ĐTDA</v>
          </cell>
          <cell r="G17" t="str">
            <v>Phòng Kiểm toán Đầu tư dự án</v>
          </cell>
          <cell r="H17" t="str">
            <v>Ông:</v>
          </cell>
        </row>
        <row r="18">
          <cell r="B18" t="str">
            <v>Nguyễn Hồng An</v>
          </cell>
          <cell r="C18" t="str">
            <v>B 0214</v>
          </cell>
          <cell r="D18" t="str">
            <v>CN</v>
          </cell>
          <cell r="E18" t="str">
            <v>KTVC</v>
          </cell>
          <cell r="F18" t="str">
            <v>NS1</v>
          </cell>
          <cell r="G18" t="str">
            <v>Phòng Kiểm toán Ngân sách 1</v>
          </cell>
          <cell r="H18" t="str">
            <v>Ông:</v>
          </cell>
        </row>
        <row r="19">
          <cell r="B19" t="str">
            <v>Đinh Văn Hùng</v>
          </cell>
          <cell r="C19" t="str">
            <v>B 0215</v>
          </cell>
          <cell r="D19" t="str">
            <v>KS</v>
          </cell>
          <cell r="E19" t="str">
            <v>Phó trưởng phòng</v>
          </cell>
          <cell r="F19" t="str">
            <v>ĐTDA</v>
          </cell>
          <cell r="G19" t="str">
            <v>Phòng Kiểm toán Đầu tư dự án</v>
          </cell>
          <cell r="H19" t="str">
            <v>Ông:</v>
          </cell>
        </row>
        <row r="20">
          <cell r="B20" t="str">
            <v>KIỂM TOÁN VIÊN</v>
          </cell>
        </row>
        <row r="21">
          <cell r="B21" t="str">
            <v>Lê Thanh Minh</v>
          </cell>
          <cell r="C21" t="str">
            <v>C 0551</v>
          </cell>
          <cell r="D21" t="str">
            <v>CN</v>
          </cell>
          <cell r="E21" t="str">
            <v>Phó chánh VP</v>
          </cell>
          <cell r="F21" t="str">
            <v>VP</v>
          </cell>
          <cell r="G21" t="str">
            <v>Văn phòng</v>
          </cell>
          <cell r="H21" t="str">
            <v>Ông:</v>
          </cell>
        </row>
        <row r="22">
          <cell r="B22" t="str">
            <v>Đặng Thị Giang</v>
          </cell>
          <cell r="C22" t="str">
            <v>C 0552</v>
          </cell>
          <cell r="D22" t="str">
            <v>CN</v>
          </cell>
          <cell r="E22" t="str">
            <v>KTV</v>
          </cell>
          <cell r="F22" t="str">
            <v>NS3</v>
          </cell>
          <cell r="G22" t="str">
            <v>Phòng Kiểm toán Ngân sách 3</v>
          </cell>
          <cell r="H22" t="str">
            <v>Bà:</v>
          </cell>
        </row>
        <row r="23">
          <cell r="B23" t="str">
            <v>Phan Xuân Thọ</v>
          </cell>
          <cell r="C23" t="str">
            <v>C 0553</v>
          </cell>
          <cell r="D23" t="str">
            <v>KS</v>
          </cell>
          <cell r="E23" t="str">
            <v>KTV</v>
          </cell>
          <cell r="F23" t="str">
            <v>NS3</v>
          </cell>
          <cell r="G23" t="str">
            <v>Phòng Kiểm toán Ngân sách 3</v>
          </cell>
          <cell r="H23" t="str">
            <v>Ông:</v>
          </cell>
        </row>
        <row r="24">
          <cell r="B24" t="str">
            <v>Ngô Thị Hằng Nga</v>
          </cell>
          <cell r="C24" t="str">
            <v>C 0554</v>
          </cell>
          <cell r="D24" t="str">
            <v>CN</v>
          </cell>
          <cell r="E24" t="str">
            <v>Phó trưởng phòng</v>
          </cell>
          <cell r="F24" t="str">
            <v>TH</v>
          </cell>
          <cell r="G24" t="str">
            <v>Phòng Tổng hợp</v>
          </cell>
          <cell r="H24" t="str">
            <v>Bà:</v>
          </cell>
        </row>
        <row r="25">
          <cell r="B25" t="str">
            <v>Phan Bá Thi</v>
          </cell>
          <cell r="C25" t="str">
            <v>C 0555</v>
          </cell>
          <cell r="D25" t="str">
            <v>CN</v>
          </cell>
          <cell r="E25" t="str">
            <v>KTV</v>
          </cell>
          <cell r="F25" t="str">
            <v>NS1</v>
          </cell>
          <cell r="G25" t="str">
            <v>Phòng Kiểm toán Ngân sách 1</v>
          </cell>
          <cell r="H25" t="str">
            <v>Ông:</v>
          </cell>
        </row>
        <row r="26">
          <cell r="B26" t="str">
            <v>Đỗ Văn Minh</v>
          </cell>
          <cell r="C26" t="str">
            <v>C 0556</v>
          </cell>
          <cell r="D26" t="str">
            <v>CN</v>
          </cell>
          <cell r="E26" t="str">
            <v>KTV</v>
          </cell>
          <cell r="F26" t="str">
            <v>NS3</v>
          </cell>
          <cell r="G26" t="str">
            <v>Phòng Kiểm toán Ngân sách 3</v>
          </cell>
          <cell r="H26" t="str">
            <v>Ông:</v>
          </cell>
        </row>
        <row r="27">
          <cell r="B27" t="str">
            <v>Phạm Hồng Tấn</v>
          </cell>
          <cell r="C27" t="str">
            <v>C 0557</v>
          </cell>
          <cell r="D27" t="str">
            <v>KS</v>
          </cell>
          <cell r="E27" t="str">
            <v>KTV</v>
          </cell>
          <cell r="F27" t="str">
            <v>TH</v>
          </cell>
          <cell r="G27" t="str">
            <v>Phòng Tổng hợp</v>
          </cell>
          <cell r="H27" t="str">
            <v>Ông:</v>
          </cell>
        </row>
        <row r="28">
          <cell r="B28" t="str">
            <v>Trần Mạnh Hải</v>
          </cell>
          <cell r="C28" t="str">
            <v>C 0558</v>
          </cell>
          <cell r="D28" t="str">
            <v>CN</v>
          </cell>
          <cell r="E28" t="str">
            <v>KTV</v>
          </cell>
          <cell r="F28" t="str">
            <v>TH</v>
          </cell>
          <cell r="G28" t="str">
            <v>Phòng Tổng hợp</v>
          </cell>
          <cell r="H28" t="str">
            <v>Ông:</v>
          </cell>
        </row>
        <row r="29">
          <cell r="B29" t="str">
            <v>Cao Minh Xuyến</v>
          </cell>
          <cell r="C29" t="str">
            <v>C 0559</v>
          </cell>
          <cell r="D29" t="str">
            <v>CN</v>
          </cell>
          <cell r="E29" t="str">
            <v>KTV</v>
          </cell>
          <cell r="F29" t="str">
            <v>TH</v>
          </cell>
          <cell r="G29" t="str">
            <v>Phòng Tổng hợp</v>
          </cell>
          <cell r="H29" t="str">
            <v>Ông:</v>
          </cell>
        </row>
        <row r="30">
          <cell r="B30" t="str">
            <v>Hoàng Trọng Nghĩa</v>
          </cell>
          <cell r="C30" t="str">
            <v>C 0560</v>
          </cell>
          <cell r="D30" t="str">
            <v>KS</v>
          </cell>
          <cell r="E30" t="str">
            <v>KTV</v>
          </cell>
          <cell r="F30" t="str">
            <v>TH</v>
          </cell>
          <cell r="G30" t="str">
            <v>Phòng Tổng hợp</v>
          </cell>
          <cell r="H30" t="str">
            <v>Ông:</v>
          </cell>
        </row>
        <row r="31">
          <cell r="B31" t="str">
            <v>Trần Thị Thùy Dương</v>
          </cell>
          <cell r="C31" t="str">
            <v>C 0561</v>
          </cell>
          <cell r="D31" t="str">
            <v>CN</v>
          </cell>
          <cell r="E31" t="str">
            <v>KTV</v>
          </cell>
          <cell r="F31" t="str">
            <v>NS3</v>
          </cell>
          <cell r="G31" t="str">
            <v>Phòng Kiểm toán Ngân sách 3</v>
          </cell>
          <cell r="H31" t="str">
            <v>Bà:</v>
          </cell>
        </row>
        <row r="32">
          <cell r="B32" t="str">
            <v>Nguyễn Thị Thu Thủy</v>
          </cell>
          <cell r="C32" t="str">
            <v>C 0562</v>
          </cell>
          <cell r="D32" t="str">
            <v>CN</v>
          </cell>
          <cell r="E32" t="str">
            <v>KTV</v>
          </cell>
          <cell r="F32" t="str">
            <v>TH</v>
          </cell>
          <cell r="G32" t="str">
            <v>Phòng Tổng hợp</v>
          </cell>
          <cell r="H32" t="str">
            <v>Bà:</v>
          </cell>
        </row>
        <row r="33">
          <cell r="B33" t="str">
            <v>Nguyễn Thị Lương</v>
          </cell>
          <cell r="C33" t="str">
            <v>C 0563</v>
          </cell>
          <cell r="D33" t="str">
            <v>CN</v>
          </cell>
          <cell r="E33" t="str">
            <v>KTV</v>
          </cell>
          <cell r="F33" t="str">
            <v>TH</v>
          </cell>
          <cell r="G33" t="str">
            <v>Phòng Tổng hợp</v>
          </cell>
          <cell r="H33" t="str">
            <v>Bà:</v>
          </cell>
        </row>
        <row r="34">
          <cell r="B34" t="str">
            <v>Lê Mai Tú</v>
          </cell>
          <cell r="C34" t="str">
            <v>C 0564</v>
          </cell>
          <cell r="D34" t="str">
            <v>CN</v>
          </cell>
          <cell r="E34" t="str">
            <v>KTV</v>
          </cell>
          <cell r="F34" t="str">
            <v>NS2</v>
          </cell>
          <cell r="G34" t="str">
            <v>Phòng Kiểm toán Ngân sách 2</v>
          </cell>
          <cell r="H34" t="str">
            <v>Bà:</v>
          </cell>
        </row>
        <row r="35">
          <cell r="B35" t="str">
            <v>Trần Thị Hoàng Yến</v>
          </cell>
          <cell r="C35" t="str">
            <v>C 0565</v>
          </cell>
          <cell r="D35" t="str">
            <v>CN</v>
          </cell>
          <cell r="E35" t="str">
            <v>KTV</v>
          </cell>
          <cell r="F35" t="str">
            <v>TH</v>
          </cell>
          <cell r="G35" t="str">
            <v>Phòng Tổng hợp</v>
          </cell>
          <cell r="H35" t="str">
            <v>Bà:</v>
          </cell>
        </row>
        <row r="36">
          <cell r="B36" t="str">
            <v>Nguyễn Thị Lệ Xuân</v>
          </cell>
          <cell r="C36" t="str">
            <v>C 0566</v>
          </cell>
          <cell r="D36" t="str">
            <v>CN</v>
          </cell>
          <cell r="E36" t="str">
            <v>KTV</v>
          </cell>
          <cell r="F36" t="str">
            <v>TH</v>
          </cell>
          <cell r="G36" t="str">
            <v>Phòng Tổng hợp</v>
          </cell>
          <cell r="H36" t="str">
            <v>Bà:</v>
          </cell>
        </row>
        <row r="37">
          <cell r="B37" t="str">
            <v>Hoàng Quốc Tường</v>
          </cell>
          <cell r="C37" t="str">
            <v>C 0567</v>
          </cell>
          <cell r="D37" t="str">
            <v>CN</v>
          </cell>
          <cell r="E37" t="str">
            <v>Phó trưởng phòng</v>
          </cell>
          <cell r="F37" t="str">
            <v>NS2</v>
          </cell>
          <cell r="G37" t="str">
            <v>Phòng Kiểm toán Ngân sách 2</v>
          </cell>
          <cell r="H37" t="str">
            <v>Ông:</v>
          </cell>
        </row>
        <row r="38">
          <cell r="B38" t="str">
            <v>Hoàng Cao Bường</v>
          </cell>
          <cell r="C38" t="str">
            <v>C 0568</v>
          </cell>
          <cell r="D38" t="str">
            <v>KS</v>
          </cell>
          <cell r="E38" t="str">
            <v>KTV</v>
          </cell>
          <cell r="F38" t="str">
            <v>ĐTDA</v>
          </cell>
          <cell r="G38" t="str">
            <v>Phòng Kiểm toán Đầu tư dự án</v>
          </cell>
          <cell r="H38" t="str">
            <v>Ông:</v>
          </cell>
        </row>
        <row r="39">
          <cell r="B39" t="str">
            <v>Nguyễn Quang An</v>
          </cell>
          <cell r="C39" t="str">
            <v>B 0211</v>
          </cell>
          <cell r="D39" t="str">
            <v>KS</v>
          </cell>
          <cell r="E39" t="str">
            <v>KTV</v>
          </cell>
          <cell r="F39" t="str">
            <v>ĐTDA</v>
          </cell>
          <cell r="G39" t="str">
            <v>Phòng Kiểm toán Đầu tư dự án</v>
          </cell>
          <cell r="H39" t="str">
            <v>Ông:</v>
          </cell>
        </row>
        <row r="40">
          <cell r="B40" t="str">
            <v>Lê Viết Thắng</v>
          </cell>
          <cell r="C40" t="str">
            <v>C 0569</v>
          </cell>
          <cell r="D40" t="str">
            <v>KS</v>
          </cell>
          <cell r="E40" t="str">
            <v>KTV</v>
          </cell>
          <cell r="F40" t="str">
            <v>NS2</v>
          </cell>
          <cell r="G40" t="str">
            <v>Phòng Kiểm toán Ngân sách 2</v>
          </cell>
          <cell r="H40" t="str">
            <v>Ông:</v>
          </cell>
        </row>
        <row r="41">
          <cell r="B41" t="str">
            <v>Phạm Quốc Việt</v>
          </cell>
          <cell r="C41" t="str">
            <v>C 0570</v>
          </cell>
          <cell r="D41" t="str">
            <v>CN</v>
          </cell>
          <cell r="E41" t="str">
            <v>KTV</v>
          </cell>
          <cell r="F41" t="str">
            <v>TH</v>
          </cell>
          <cell r="G41" t="str">
            <v>Phòng Tổng hợp</v>
          </cell>
          <cell r="H41" t="str">
            <v>Ông:</v>
          </cell>
        </row>
        <row r="42">
          <cell r="B42" t="str">
            <v>Lê Hồ Nam</v>
          </cell>
          <cell r="C42" t="str">
            <v>C 0571</v>
          </cell>
          <cell r="D42" t="str">
            <v>CN</v>
          </cell>
          <cell r="E42" t="str">
            <v>KTV</v>
          </cell>
          <cell r="F42" t="str">
            <v>NS2</v>
          </cell>
          <cell r="G42" t="str">
            <v>Phòng Kiểm toán Ngân sách 2</v>
          </cell>
          <cell r="H42" t="str">
            <v>Ông:</v>
          </cell>
        </row>
        <row r="43">
          <cell r="B43" t="str">
            <v>Lê Xuân Mai</v>
          </cell>
          <cell r="C43" t="str">
            <v>C 0572</v>
          </cell>
          <cell r="D43" t="str">
            <v>CN</v>
          </cell>
          <cell r="E43" t="str">
            <v>KTV</v>
          </cell>
          <cell r="F43" t="str">
            <v>NS2</v>
          </cell>
          <cell r="G43" t="str">
            <v>Phòng Kiểm toán Ngân sách 2</v>
          </cell>
          <cell r="H43" t="str">
            <v>Ông:</v>
          </cell>
        </row>
        <row r="44">
          <cell r="B44" t="str">
            <v>Trịnh Thị Na</v>
          </cell>
          <cell r="C44" t="str">
            <v>C 0573</v>
          </cell>
          <cell r="D44" t="str">
            <v>CN</v>
          </cell>
          <cell r="E44" t="str">
            <v>KTV</v>
          </cell>
          <cell r="F44" t="str">
            <v>NS3</v>
          </cell>
          <cell r="G44" t="str">
            <v>Phòng Kiểm toán Ngân sách 3</v>
          </cell>
          <cell r="H44" t="str">
            <v>Bà:</v>
          </cell>
        </row>
        <row r="45">
          <cell r="B45" t="str">
            <v>Lê Đình Khôi</v>
          </cell>
          <cell r="C45" t="str">
            <v>C 0574</v>
          </cell>
          <cell r="D45" t="str">
            <v>KS</v>
          </cell>
          <cell r="E45" t="str">
            <v>KTV</v>
          </cell>
          <cell r="F45" t="str">
            <v>ĐTDA</v>
          </cell>
          <cell r="G45" t="str">
            <v>Phòng Kiểm toán Đầu tư dự án</v>
          </cell>
          <cell r="H45" t="str">
            <v>Ông:</v>
          </cell>
        </row>
        <row r="46">
          <cell r="B46" t="str">
            <v>Hoàng Mạnh Hùng</v>
          </cell>
          <cell r="C46" t="str">
            <v>C 0575</v>
          </cell>
          <cell r="D46" t="str">
            <v>CN</v>
          </cell>
          <cell r="E46" t="str">
            <v>KTV</v>
          </cell>
          <cell r="F46" t="str">
            <v>TH</v>
          </cell>
          <cell r="G46" t="str">
            <v>Phòng Tổng hợp</v>
          </cell>
          <cell r="H46" t="str">
            <v>Ông:</v>
          </cell>
        </row>
        <row r="47">
          <cell r="B47" t="str">
            <v>Nguyễn Đình Khang</v>
          </cell>
          <cell r="C47" t="str">
            <v>C 0576</v>
          </cell>
          <cell r="D47" t="str">
            <v>KS</v>
          </cell>
          <cell r="E47" t="str">
            <v>KTV</v>
          </cell>
          <cell r="F47" t="str">
            <v>ĐTDA</v>
          </cell>
          <cell r="G47" t="str">
            <v>Phòng Kiểm toán Đầu tư dự án</v>
          </cell>
          <cell r="H47" t="str">
            <v>Ông:</v>
          </cell>
        </row>
        <row r="48">
          <cell r="B48" t="str">
            <v>Lê Văn Thuyết</v>
          </cell>
          <cell r="C48" t="str">
            <v>C 0577</v>
          </cell>
          <cell r="D48" t="str">
            <v>CN</v>
          </cell>
          <cell r="E48" t="str">
            <v>Phó trưởng phòng</v>
          </cell>
          <cell r="F48" t="str">
            <v>NS2</v>
          </cell>
          <cell r="G48" t="str">
            <v>Phòng Kiểm toán Ngân sách 2</v>
          </cell>
          <cell r="H48" t="str">
            <v>Ông:</v>
          </cell>
        </row>
        <row r="49">
          <cell r="B49" t="str">
            <v>Nguyễn Văn Thắng</v>
          </cell>
          <cell r="C49" t="str">
            <v>C 0578</v>
          </cell>
          <cell r="D49" t="str">
            <v>CN</v>
          </cell>
          <cell r="E49" t="str">
            <v>Phó trưởng phòng</v>
          </cell>
          <cell r="F49" t="str">
            <v>NS1</v>
          </cell>
          <cell r="G49" t="str">
            <v>Phòng Kiểm toán Ngân sách 1</v>
          </cell>
          <cell r="H49" t="str">
            <v>Ông:</v>
          </cell>
        </row>
        <row r="50">
          <cell r="B50" t="str">
            <v>Nguyễn Thanh Lâm</v>
          </cell>
          <cell r="C50" t="str">
            <v>C 0579</v>
          </cell>
          <cell r="D50" t="str">
            <v>CN</v>
          </cell>
          <cell r="E50" t="str">
            <v>KTV</v>
          </cell>
          <cell r="F50" t="str">
            <v>NS1</v>
          </cell>
          <cell r="G50" t="str">
            <v>Phòng Kiểm toán Ngân sách 1</v>
          </cell>
          <cell r="H50" t="str">
            <v>Ông:</v>
          </cell>
        </row>
        <row r="51">
          <cell r="B51" t="str">
            <v>Giãn Quốc Đồng</v>
          </cell>
          <cell r="C51" t="str">
            <v>C 0580</v>
          </cell>
          <cell r="D51" t="str">
            <v>KS</v>
          </cell>
          <cell r="E51" t="str">
            <v>KTV</v>
          </cell>
          <cell r="F51" t="str">
            <v>NS1</v>
          </cell>
          <cell r="G51" t="str">
            <v>Phòng Kiểm toán Ngân sách 1</v>
          </cell>
          <cell r="H51" t="str">
            <v>Ông:</v>
          </cell>
        </row>
        <row r="52">
          <cell r="B52" t="str">
            <v>Phạm Tuyên</v>
          </cell>
          <cell r="C52" t="str">
            <v>C 0581</v>
          </cell>
          <cell r="D52" t="str">
            <v>KS</v>
          </cell>
          <cell r="E52" t="str">
            <v>KTV</v>
          </cell>
          <cell r="F52" t="str">
            <v>ĐTDA</v>
          </cell>
          <cell r="G52" t="str">
            <v>Phòng Kiểm toán Đầu tư dự án</v>
          </cell>
          <cell r="H52" t="str">
            <v>Ông:</v>
          </cell>
        </row>
        <row r="53">
          <cell r="B53" t="str">
            <v>Trần Quốc Đạt</v>
          </cell>
          <cell r="C53" t="str">
            <v>C 0582</v>
          </cell>
          <cell r="D53" t="str">
            <v>CN</v>
          </cell>
          <cell r="E53" t="str">
            <v>KTV</v>
          </cell>
          <cell r="F53" t="str">
            <v>TH</v>
          </cell>
          <cell r="G53" t="str">
            <v>Phòng Tổng hợp</v>
          </cell>
          <cell r="H53" t="str">
            <v>Ông:</v>
          </cell>
        </row>
        <row r="54">
          <cell r="B54" t="str">
            <v>Bạch Như Hoàng</v>
          </cell>
          <cell r="C54" t="str">
            <v>C 0583</v>
          </cell>
          <cell r="D54" t="str">
            <v>KS</v>
          </cell>
          <cell r="E54" t="str">
            <v>KTV</v>
          </cell>
          <cell r="F54" t="str">
            <v>ĐTDA</v>
          </cell>
          <cell r="G54" t="str">
            <v>Phòng Kiểm toán Đầu tư dự án</v>
          </cell>
          <cell r="H54" t="str">
            <v>Ông:</v>
          </cell>
        </row>
        <row r="55">
          <cell r="B55" t="str">
            <v>Nguyễn Thị Thùy Trang</v>
          </cell>
          <cell r="C55" t="str">
            <v>C 0584</v>
          </cell>
          <cell r="D55" t="str">
            <v>CN</v>
          </cell>
          <cell r="E55" t="str">
            <v>KTV</v>
          </cell>
          <cell r="F55" t="str">
            <v>NS1</v>
          </cell>
          <cell r="G55" t="str">
            <v>Phòng Kiểm toán Ngân sách 1</v>
          </cell>
          <cell r="H55" t="str">
            <v>Bà:</v>
          </cell>
        </row>
        <row r="56">
          <cell r="B56" t="str">
            <v>Nguyễn Anh Vân</v>
          </cell>
          <cell r="C56" t="str">
            <v>C 0585</v>
          </cell>
          <cell r="D56" t="str">
            <v>KS</v>
          </cell>
          <cell r="E56" t="str">
            <v>Trưởng phòng</v>
          </cell>
          <cell r="F56" t="str">
            <v>ĐTDA</v>
          </cell>
          <cell r="G56" t="str">
            <v>Phòng Kiểm toán Đầu tư dự án</v>
          </cell>
          <cell r="H56" t="str">
            <v>Ông:</v>
          </cell>
        </row>
        <row r="57">
          <cell r="B57" t="str">
            <v>Nguyễn Đức Sỹ</v>
          </cell>
          <cell r="C57" t="str">
            <v>C 0586</v>
          </cell>
          <cell r="D57" t="str">
            <v>KS</v>
          </cell>
          <cell r="E57" t="str">
            <v>Phó trưởng phòng</v>
          </cell>
          <cell r="F57" t="str">
            <v>ĐTDA</v>
          </cell>
          <cell r="G57" t="str">
            <v>Phòng Kiểm toán Đầu tư dự án</v>
          </cell>
          <cell r="H57" t="str">
            <v>Ông:</v>
          </cell>
        </row>
        <row r="58">
          <cell r="B58" t="str">
            <v>Nguyễn Minh Sửu</v>
          </cell>
          <cell r="C58" t="str">
            <v>C 0587</v>
          </cell>
          <cell r="D58" t="str">
            <v>CN</v>
          </cell>
          <cell r="E58" t="str">
            <v>Phó trưởng phòng</v>
          </cell>
          <cell r="F58" t="str">
            <v>NS3</v>
          </cell>
          <cell r="G58" t="str">
            <v>Phòng Kiểm toán Ngân sách 3</v>
          </cell>
          <cell r="H58" t="str">
            <v>Ông:</v>
          </cell>
        </row>
        <row r="59">
          <cell r="B59" t="str">
            <v>Trần Đức An</v>
          </cell>
          <cell r="C59" t="str">
            <v>C 0588</v>
          </cell>
          <cell r="D59" t="str">
            <v>KS</v>
          </cell>
          <cell r="E59" t="str">
            <v>KTV</v>
          </cell>
          <cell r="F59" t="str">
            <v>ĐTDA</v>
          </cell>
          <cell r="G59" t="str">
            <v>Phòng Kiểm toán Đầu tư dự án</v>
          </cell>
          <cell r="H59" t="str">
            <v>Ông:</v>
          </cell>
        </row>
        <row r="60">
          <cell r="B60" t="str">
            <v>Mai Văn Bé</v>
          </cell>
          <cell r="C60" t="str">
            <v>C 0589</v>
          </cell>
          <cell r="D60" t="str">
            <v>CN</v>
          </cell>
          <cell r="E60" t="str">
            <v>KTV</v>
          </cell>
          <cell r="F60" t="str">
            <v>NS1</v>
          </cell>
          <cell r="G60" t="str">
            <v>Phòng Kiểm toán Ngân sách 1</v>
          </cell>
          <cell r="H60" t="str">
            <v>Ông:</v>
          </cell>
        </row>
        <row r="61">
          <cell r="B61" t="str">
            <v>Thái Văn Tuấn</v>
          </cell>
          <cell r="C61" t="str">
            <v>C 0590</v>
          </cell>
          <cell r="D61" t="str">
            <v>KS</v>
          </cell>
          <cell r="E61" t="str">
            <v>KTV</v>
          </cell>
          <cell r="F61" t="str">
            <v>ĐTDA</v>
          </cell>
          <cell r="G61" t="str">
            <v>Phòng Kiểm toán Đầu tư dự án</v>
          </cell>
          <cell r="H61" t="str">
            <v>Ông:</v>
          </cell>
        </row>
        <row r="62">
          <cell r="B62" t="str">
            <v>Trịnh Thị Thu Hội</v>
          </cell>
          <cell r="C62" t="str">
            <v>C 0591</v>
          </cell>
          <cell r="D62" t="str">
            <v>CN</v>
          </cell>
          <cell r="E62" t="str">
            <v>KTV</v>
          </cell>
          <cell r="F62" t="str">
            <v>NS1</v>
          </cell>
          <cell r="G62" t="str">
            <v>Phòng Kiểm toán Ngân sách 1</v>
          </cell>
          <cell r="H62" t="str">
            <v>Bà:</v>
          </cell>
        </row>
        <row r="63">
          <cell r="B63" t="str">
            <v>Đỗ Song Toàn</v>
          </cell>
          <cell r="C63" t="str">
            <v>C 0592</v>
          </cell>
          <cell r="D63" t="str">
            <v>KS</v>
          </cell>
          <cell r="E63" t="str">
            <v>KTV</v>
          </cell>
          <cell r="F63" t="str">
            <v>ĐTDA</v>
          </cell>
          <cell r="G63" t="str">
            <v>Phòng Kiểm toán Đầu tư dự án</v>
          </cell>
          <cell r="H63" t="str">
            <v>Ông:</v>
          </cell>
        </row>
        <row r="64">
          <cell r="B64" t="str">
            <v>Vương Thị Tú Oanh</v>
          </cell>
          <cell r="C64" t="str">
            <v>C 0593</v>
          </cell>
          <cell r="D64" t="str">
            <v>CN</v>
          </cell>
          <cell r="E64" t="str">
            <v>KTV</v>
          </cell>
          <cell r="F64" t="str">
            <v>NS1</v>
          </cell>
          <cell r="G64" t="str">
            <v>Phòng Kiểm toán Ngân sách 1</v>
          </cell>
          <cell r="H64" t="str">
            <v>Bà:</v>
          </cell>
        </row>
        <row r="65">
          <cell r="B65" t="str">
            <v>Trần Hoàng Đạt</v>
          </cell>
          <cell r="C65" t="str">
            <v>C 0594</v>
          </cell>
          <cell r="D65" t="str">
            <v>CN</v>
          </cell>
          <cell r="E65" t="str">
            <v>KTV</v>
          </cell>
          <cell r="F65" t="str">
            <v>NS1</v>
          </cell>
          <cell r="G65" t="str">
            <v>Phòng Kiểm toán Ngân sách 1</v>
          </cell>
          <cell r="H65" t="str">
            <v>Ông:</v>
          </cell>
        </row>
        <row r="66">
          <cell r="B66" t="str">
            <v>Nguyễn Hồng Sơn</v>
          </cell>
          <cell r="C66" t="str">
            <v>C 0595</v>
          </cell>
          <cell r="D66" t="str">
            <v>KS</v>
          </cell>
          <cell r="E66" t="str">
            <v>KTV</v>
          </cell>
          <cell r="F66" t="str">
            <v>ĐTDA</v>
          </cell>
          <cell r="G66" t="str">
            <v>Phòng Kiểm toán Đầu tư dự án</v>
          </cell>
          <cell r="H66" t="str">
            <v>Ông:</v>
          </cell>
        </row>
        <row r="67">
          <cell r="B67" t="str">
            <v>Phạm Huy Hạnh</v>
          </cell>
          <cell r="C67" t="str">
            <v>C 0596</v>
          </cell>
          <cell r="D67" t="str">
            <v>KS</v>
          </cell>
          <cell r="E67" t="str">
            <v>KTV</v>
          </cell>
          <cell r="F67" t="str">
            <v>ĐTDA</v>
          </cell>
          <cell r="G67" t="str">
            <v>Phòng Kiểm toán Đầu tư dự án</v>
          </cell>
          <cell r="H67" t="str">
            <v>Ông:</v>
          </cell>
        </row>
        <row r="68">
          <cell r="B68" t="str">
            <v>Phan Huy Vọng</v>
          </cell>
          <cell r="C68" t="str">
            <v>C 0597</v>
          </cell>
          <cell r="D68" t="str">
            <v>KS</v>
          </cell>
          <cell r="E68" t="str">
            <v>KTV</v>
          </cell>
          <cell r="F68" t="str">
            <v>ĐTDA</v>
          </cell>
          <cell r="G68" t="str">
            <v>Phòng Kiểm toán Đầu tư dự án</v>
          </cell>
          <cell r="H68" t="str">
            <v>Ông:</v>
          </cell>
        </row>
        <row r="69">
          <cell r="B69" t="str">
            <v>Phan Thanh Hải</v>
          </cell>
          <cell r="C69" t="str">
            <v>C 0598</v>
          </cell>
          <cell r="D69" t="str">
            <v>CN</v>
          </cell>
          <cell r="E69" t="str">
            <v>Phó trưởng phòng</v>
          </cell>
          <cell r="F69" t="str">
            <v>NS2</v>
          </cell>
          <cell r="G69" t="str">
            <v>Phòng Kiểm toán Ngân sách 2</v>
          </cell>
          <cell r="H69" t="str">
            <v>Ông:</v>
          </cell>
        </row>
        <row r="70">
          <cell r="B70" t="str">
            <v>Ngô Thanh An</v>
          </cell>
          <cell r="C70" t="str">
            <v>C 0599</v>
          </cell>
          <cell r="D70" t="str">
            <v>KS</v>
          </cell>
          <cell r="E70" t="str">
            <v>Phó trưởng phòng</v>
          </cell>
          <cell r="F70" t="str">
            <v>ĐTDA</v>
          </cell>
          <cell r="G70" t="str">
            <v>Phòng Kiểm toán Đầu tư dự án</v>
          </cell>
          <cell r="H70" t="str">
            <v>Ông:</v>
          </cell>
        </row>
        <row r="71">
          <cell r="B71" t="str">
            <v>Phạm Thị Thành</v>
          </cell>
          <cell r="C71" t="str">
            <v>C 0600</v>
          </cell>
          <cell r="D71" t="str">
            <v>CN</v>
          </cell>
          <cell r="E71" t="str">
            <v>KTV</v>
          </cell>
          <cell r="F71" t="str">
            <v>NS3</v>
          </cell>
          <cell r="G71" t="str">
            <v>Phòng Kiểm toán Ngân sách 3</v>
          </cell>
          <cell r="H71" t="str">
            <v>Bà:</v>
          </cell>
        </row>
        <row r="72">
          <cell r="B72" t="str">
            <v>Nguyễn Đức Lập</v>
          </cell>
          <cell r="C72" t="str">
            <v>C 0601</v>
          </cell>
          <cell r="D72" t="str">
            <v>KS</v>
          </cell>
          <cell r="E72" t="str">
            <v>KTV</v>
          </cell>
          <cell r="F72" t="str">
            <v>NS2</v>
          </cell>
          <cell r="G72" t="str">
            <v>Phòng Kiểm toán Ngân sách 2</v>
          </cell>
          <cell r="H72" t="str">
            <v>Ông:</v>
          </cell>
        </row>
        <row r="73">
          <cell r="B73" t="str">
            <v>Nguyễn Xuân Thủy</v>
          </cell>
          <cell r="C73" t="str">
            <v>C 0602</v>
          </cell>
          <cell r="D73" t="str">
            <v>CN</v>
          </cell>
          <cell r="E73" t="str">
            <v>KTV</v>
          </cell>
          <cell r="F73" t="str">
            <v>NS2</v>
          </cell>
          <cell r="G73" t="str">
            <v>Phòng Kiểm toán Ngân sách 2</v>
          </cell>
          <cell r="H73" t="str">
            <v>Ông:</v>
          </cell>
        </row>
        <row r="74">
          <cell r="B74" t="str">
            <v>Lê Ngọc Việt</v>
          </cell>
          <cell r="C74" t="str">
            <v>C 0603</v>
          </cell>
          <cell r="D74" t="str">
            <v>CN</v>
          </cell>
          <cell r="E74" t="str">
            <v>KTV</v>
          </cell>
          <cell r="F74" t="str">
            <v>NS3</v>
          </cell>
          <cell r="G74" t="str">
            <v>Phòng Kiểm toán Ngân sách 3</v>
          </cell>
          <cell r="H74" t="str">
            <v>Ông:</v>
          </cell>
        </row>
        <row r="75">
          <cell r="B75" t="str">
            <v>Phạm Quang Hưng</v>
          </cell>
          <cell r="C75" t="str">
            <v>C 0604</v>
          </cell>
          <cell r="D75" t="str">
            <v>CN</v>
          </cell>
          <cell r="E75" t="str">
            <v>KTV</v>
          </cell>
          <cell r="F75" t="str">
            <v>NS3</v>
          </cell>
          <cell r="G75" t="str">
            <v>Phòng Kiểm toán Ngân sách 3</v>
          </cell>
          <cell r="H75" t="str">
            <v>Ông:</v>
          </cell>
        </row>
        <row r="76">
          <cell r="B76" t="str">
            <v>Văn Tất Lợi</v>
          </cell>
          <cell r="C76" t="str">
            <v>C 0605</v>
          </cell>
          <cell r="D76" t="str">
            <v>CN</v>
          </cell>
          <cell r="E76" t="str">
            <v>KTV</v>
          </cell>
          <cell r="F76" t="str">
            <v>TH</v>
          </cell>
          <cell r="G76" t="str">
            <v>Phòng Tổng hợp</v>
          </cell>
          <cell r="H76" t="str">
            <v>Ông:</v>
          </cell>
        </row>
        <row r="77">
          <cell r="B77" t="str">
            <v>Tần Lê Hoài</v>
          </cell>
          <cell r="C77" t="str">
            <v>C 0606</v>
          </cell>
          <cell r="D77" t="str">
            <v>CN</v>
          </cell>
          <cell r="E77" t="str">
            <v>KTV</v>
          </cell>
          <cell r="F77" t="str">
            <v>TH</v>
          </cell>
          <cell r="G77" t="str">
            <v>Phòng Tổng hợp</v>
          </cell>
          <cell r="H77" t="str">
            <v>Ông:</v>
          </cell>
        </row>
        <row r="78">
          <cell r="B78" t="str">
            <v>KIỂM TOÁN VIÊN DỰ BỊ</v>
          </cell>
        </row>
        <row r="79">
          <cell r="B79" t="str">
            <v>Nguyễn Đình Hiến</v>
          </cell>
          <cell r="C79" t="str">
            <v>D 0072</v>
          </cell>
          <cell r="D79" t="str">
            <v>KS</v>
          </cell>
          <cell r="E79" t="str">
            <v>KTVDB</v>
          </cell>
          <cell r="F79" t="str">
            <v>ĐTDA</v>
          </cell>
          <cell r="G79" t="str">
            <v>Phòng Kiểm toán Đầu tư dự án</v>
          </cell>
          <cell r="H79" t="str">
            <v>Ông:</v>
          </cell>
        </row>
        <row r="80">
          <cell r="B80" t="str">
            <v>Nguyễn Xuân Tĩnh</v>
          </cell>
          <cell r="C80" t="str">
            <v>D 0073</v>
          </cell>
          <cell r="D80" t="str">
            <v>CN</v>
          </cell>
          <cell r="E80" t="str">
            <v>KTVDB</v>
          </cell>
          <cell r="F80" t="str">
            <v>NS2</v>
          </cell>
          <cell r="G80" t="str">
            <v>Phòng Kiểm toán Ngân sách 2</v>
          </cell>
          <cell r="H80" t="str">
            <v>Ông:</v>
          </cell>
        </row>
        <row r="81">
          <cell r="B81" t="str">
            <v>Phan Hồng Phong</v>
          </cell>
          <cell r="C81" t="str">
            <v>D 0074</v>
          </cell>
          <cell r="D81" t="str">
            <v>CN</v>
          </cell>
          <cell r="E81" t="str">
            <v>KTVDB</v>
          </cell>
          <cell r="F81" t="str">
            <v>NS1</v>
          </cell>
          <cell r="G81" t="str">
            <v>Phòng Kiểm toán Ngân sách 1</v>
          </cell>
          <cell r="H81" t="str">
            <v>Ông:</v>
          </cell>
        </row>
        <row r="82">
          <cell r="B82" t="str">
            <v>Nguyễn Văn Tuân</v>
          </cell>
          <cell r="D82" t="str">
            <v>KS</v>
          </cell>
          <cell r="E82" t="str">
            <v>KTVDB</v>
          </cell>
          <cell r="F82" t="str">
            <v>NS2</v>
          </cell>
          <cell r="G82" t="str">
            <v>Phòng Kiểm toán Ngân sách 2</v>
          </cell>
          <cell r="H82" t="str">
            <v>Ông:</v>
          </cell>
        </row>
        <row r="83">
          <cell r="B83" t="str">
            <v>Lê Quang Hải</v>
          </cell>
          <cell r="C83" t="str">
            <v>D 0075</v>
          </cell>
          <cell r="D83" t="str">
            <v>CN</v>
          </cell>
          <cell r="E83" t="str">
            <v>KTVDB</v>
          </cell>
          <cell r="F83" t="str">
            <v>NS2</v>
          </cell>
          <cell r="G83" t="str">
            <v>Phòng Kiểm toán Ngân sách 2</v>
          </cell>
          <cell r="H83" t="str">
            <v>Ông:</v>
          </cell>
        </row>
        <row r="84">
          <cell r="B84" t="str">
            <v>THÀNH VIÊN KHÁC</v>
          </cell>
        </row>
        <row r="85">
          <cell r="B85" t="str">
            <v>Nguyễn Hoàng Chúng</v>
          </cell>
          <cell r="C85" t="str">
            <v>Chưa có thẻ</v>
          </cell>
          <cell r="D85" t="str">
            <v>CN</v>
          </cell>
          <cell r="E85" t="str">
            <v>Thành viên khác</v>
          </cell>
          <cell r="F85" t="str">
            <v>NS2</v>
          </cell>
          <cell r="G85" t="str">
            <v>Phòng Kiểm toán Ngân sách 2</v>
          </cell>
          <cell r="H85" t="str">
            <v>Ông:</v>
          </cell>
        </row>
        <row r="86">
          <cell r="B86" t="str">
            <v>Nguyễn Thái Bình</v>
          </cell>
          <cell r="C86" t="str">
            <v>Chưa có thẻ</v>
          </cell>
          <cell r="D86" t="str">
            <v>KS</v>
          </cell>
          <cell r="E86" t="str">
            <v>Thành viên khác</v>
          </cell>
          <cell r="F86" t="str">
            <v>NS3</v>
          </cell>
          <cell r="G86" t="str">
            <v>Phòng Kiểm toán Ngân sách 3</v>
          </cell>
          <cell r="H86" t="str">
            <v>Ông:</v>
          </cell>
        </row>
        <row r="87">
          <cell r="B87" t="str">
            <v>Phan Thành Trung</v>
          </cell>
          <cell r="C87" t="str">
            <v>Chưa có thẻ</v>
          </cell>
          <cell r="D87" t="str">
            <v>CN</v>
          </cell>
          <cell r="E87" t="str">
            <v>Thành viên khác</v>
          </cell>
          <cell r="F87" t="str">
            <v>TH</v>
          </cell>
          <cell r="G87" t="str">
            <v>Phòng Tổng hợp</v>
          </cell>
          <cell r="H87" t="str">
            <v>Ông:</v>
          </cell>
        </row>
        <row r="88">
          <cell r="B88" t="str">
            <v>Nguyễn Ngọc Bảo</v>
          </cell>
          <cell r="C88" t="str">
            <v>Chưa có thẻ</v>
          </cell>
          <cell r="D88" t="str">
            <v>CN</v>
          </cell>
          <cell r="E88" t="str">
            <v>Thành viên khác</v>
          </cell>
          <cell r="F88" t="str">
            <v>NS1</v>
          </cell>
          <cell r="G88" t="str">
            <v>Phòng Kiểm toán Ngân sách 1</v>
          </cell>
          <cell r="H88" t="str">
            <v>Ông:</v>
          </cell>
        </row>
        <row r="89">
          <cell r="B89" t="str">
            <v>Nguyễn Đức Tuấn</v>
          </cell>
          <cell r="C89" t="str">
            <v>Chưa có thẻ</v>
          </cell>
          <cell r="D89" t="str">
            <v>KS</v>
          </cell>
          <cell r="E89" t="str">
            <v>Thành viên khác</v>
          </cell>
          <cell r="F89" t="str">
            <v>NS1</v>
          </cell>
          <cell r="G89" t="str">
            <v>Phòng Kiểm toán Ngân sách 1</v>
          </cell>
          <cell r="H89" t="str">
            <v>Ông:</v>
          </cell>
        </row>
        <row r="90">
          <cell r="B90" t="str">
            <v>Trần Kiên Cường</v>
          </cell>
          <cell r="C90" t="str">
            <v>Chưa có thẻ</v>
          </cell>
          <cell r="D90" t="str">
            <v>KS</v>
          </cell>
          <cell r="E90" t="str">
            <v>Thành viên khác</v>
          </cell>
          <cell r="F90" t="str">
            <v>NS2</v>
          </cell>
          <cell r="G90" t="str">
            <v>Phòng Kiểm toán Ngân sách 2</v>
          </cell>
          <cell r="H90" t="str">
            <v>Ông:</v>
          </cell>
        </row>
        <row r="91">
          <cell r="B91" t="str">
            <v>Hoàng Thị Chung</v>
          </cell>
          <cell r="C91" t="str">
            <v>Chưa có thẻ</v>
          </cell>
          <cell r="D91" t="str">
            <v>CN</v>
          </cell>
          <cell r="E91" t="str">
            <v>Thành viên khác</v>
          </cell>
          <cell r="F91" t="str">
            <v>VP</v>
          </cell>
          <cell r="G91" t="str">
            <v>Văn phòng</v>
          </cell>
          <cell r="H91" t="str">
            <v>Bà:</v>
          </cell>
        </row>
        <row r="92">
          <cell r="B92" t="str">
            <v>Phạm Văn An</v>
          </cell>
          <cell r="C92" t="str">
            <v>Chưa có thẻ</v>
          </cell>
          <cell r="D92" t="str">
            <v>CN</v>
          </cell>
          <cell r="E92" t="str">
            <v>Thành viên khác</v>
          </cell>
          <cell r="F92" t="str">
            <v>VP</v>
          </cell>
          <cell r="G92" t="str">
            <v>Văn phòng</v>
          </cell>
          <cell r="H92" t="str">
            <v>Ông:</v>
          </cell>
        </row>
        <row r="93">
          <cell r="B93" t="str">
            <v>Trần Thị Hồng Chuyên</v>
          </cell>
          <cell r="C93" t="str">
            <v>Chưa có thẻ</v>
          </cell>
          <cell r="D93" t="str">
            <v>CN</v>
          </cell>
          <cell r="E93" t="str">
            <v>Thành viên khác</v>
          </cell>
          <cell r="F93" t="str">
            <v>VP</v>
          </cell>
          <cell r="G93" t="str">
            <v>Văn phòng</v>
          </cell>
          <cell r="H93" t="str">
            <v>Bà:</v>
          </cell>
        </row>
        <row r="94">
          <cell r="B94" t="str">
            <v>Nguyễn Thị Mùi</v>
          </cell>
          <cell r="C94" t="str">
            <v>Chưa có thẻ</v>
          </cell>
          <cell r="D94" t="str">
            <v>CN</v>
          </cell>
          <cell r="E94" t="str">
            <v>Thành viên khác</v>
          </cell>
          <cell r="F94" t="str">
            <v>VP</v>
          </cell>
          <cell r="G94" t="str">
            <v>Văn phòng</v>
          </cell>
          <cell r="H94" t="str">
            <v>Bà:</v>
          </cell>
        </row>
        <row r="95">
          <cell r="B95" t="str">
            <v>Nguyễn Tất Thắng</v>
          </cell>
          <cell r="C95" t="str">
            <v>Chưa có thẻ</v>
          </cell>
          <cell r="D95" t="str">
            <v>CN</v>
          </cell>
          <cell r="E95" t="str">
            <v>Phó chánh VP</v>
          </cell>
          <cell r="F95" t="str">
            <v>VP</v>
          </cell>
          <cell r="G95" t="str">
            <v>Văn phòng</v>
          </cell>
          <cell r="H95" t="str">
            <v>Ông:</v>
          </cell>
        </row>
        <row r="96">
          <cell r="B96" t="str">
            <v>Cao Đình Phú</v>
          </cell>
          <cell r="C96" t="str">
            <v>Chưa có thẻ</v>
          </cell>
          <cell r="D96" t="str">
            <v>CN</v>
          </cell>
          <cell r="E96" t="str">
            <v>Thành viên khác</v>
          </cell>
          <cell r="F96" t="str">
            <v>VP</v>
          </cell>
          <cell r="G96" t="str">
            <v>Văn phòng</v>
          </cell>
          <cell r="H96" t="str">
            <v>Ông:</v>
          </cell>
        </row>
      </sheetData>
      <sheetData sheetId="1" refreshError="1">
        <row r="9">
          <cell r="B9" t="str">
            <v>Võ Tiến Thịnh</v>
          </cell>
          <cell r="C9" t="str">
            <v>Phó Kiểm toán trưởng</v>
          </cell>
          <cell r="D9" t="str">
            <v>Trưởng đoàn</v>
          </cell>
          <cell r="E9" t="str">
            <v>B 0205</v>
          </cell>
          <cell r="F9" t="str">
            <v>CN</v>
          </cell>
          <cell r="G9" t="str">
            <v/>
          </cell>
          <cell r="H9" t="str">
            <v>NS3</v>
          </cell>
          <cell r="I9" t="str">
            <v>Ông:</v>
          </cell>
        </row>
        <row r="10">
          <cell r="B10" t="str">
            <v>Lê Minh Thuận</v>
          </cell>
          <cell r="C10" t="str">
            <v>Phó trưởng phòng</v>
          </cell>
          <cell r="D10" t="str">
            <v>Phó trưởng đoàn kiêm tổ trưởng</v>
          </cell>
          <cell r="E10" t="str">
            <v>B 0208</v>
          </cell>
          <cell r="F10" t="str">
            <v>CN</v>
          </cell>
          <cell r="G10" t="str">
            <v/>
          </cell>
          <cell r="H10" t="str">
            <v>VP</v>
          </cell>
          <cell r="I10" t="str">
            <v>Ông:</v>
          </cell>
        </row>
        <row r="11">
          <cell r="B11" t="str">
            <v>Lê Thanh Minh</v>
          </cell>
          <cell r="C11" t="str">
            <v>Phó chánh VP</v>
          </cell>
          <cell r="D11" t="str">
            <v>Phó trưởng đoàn kiêm tổ trưởng</v>
          </cell>
          <cell r="E11" t="str">
            <v>C 0551</v>
          </cell>
          <cell r="F11" t="str">
            <v>CN</v>
          </cell>
          <cell r="G11" t="str">
            <v/>
          </cell>
          <cell r="H11" t="str">
            <v>NS1</v>
          </cell>
          <cell r="I11" t="str">
            <v>Ông:</v>
          </cell>
        </row>
        <row r="12">
          <cell r="B12" t="str">
            <v>Phan Thanh Hải</v>
          </cell>
          <cell r="C12" t="str">
            <v>Phó trưởng phòng</v>
          </cell>
          <cell r="D12" t="str">
            <v>Tổ trưởng</v>
          </cell>
          <cell r="E12" t="str">
            <v>C 0598</v>
          </cell>
          <cell r="F12" t="str">
            <v>CN</v>
          </cell>
          <cell r="G12" t="str">
            <v/>
          </cell>
          <cell r="H12" t="str">
            <v>NS1</v>
          </cell>
          <cell r="I12" t="str">
            <v>Ông:</v>
          </cell>
        </row>
        <row r="13">
          <cell r="B13" t="str">
            <v>Đinh Văn Hùng</v>
          </cell>
          <cell r="C13" t="str">
            <v>Phó trưởng phòng</v>
          </cell>
          <cell r="D13" t="str">
            <v>Tổ trưởng</v>
          </cell>
          <cell r="E13" t="str">
            <v>B 0215</v>
          </cell>
          <cell r="F13" t="str">
            <v>CN</v>
          </cell>
          <cell r="G13" t="str">
            <v/>
          </cell>
          <cell r="H13" t="str">
            <v>NS3</v>
          </cell>
          <cell r="I13" t="str">
            <v>Ông:</v>
          </cell>
        </row>
        <row r="14">
          <cell r="B14" t="str">
            <v>Nguyễn Đức Sỹ</v>
          </cell>
          <cell r="C14" t="str">
            <v>Phó trưởng phòng</v>
          </cell>
          <cell r="D14" t="str">
            <v>Tổ trưởng</v>
          </cell>
          <cell r="E14" t="str">
            <v>C 0586</v>
          </cell>
          <cell r="F14" t="str">
            <v>CN</v>
          </cell>
          <cell r="G14" t="str">
            <v/>
          </cell>
          <cell r="H14" t="str">
            <v>NS3</v>
          </cell>
          <cell r="I14" t="str">
            <v>Ông:</v>
          </cell>
        </row>
        <row r="15">
          <cell r="B15" t="str">
            <v>Ngô Thanh An</v>
          </cell>
          <cell r="C15" t="str">
            <v>Phó trưởng phòng</v>
          </cell>
          <cell r="D15" t="str">
            <v>Tổ trưởng</v>
          </cell>
          <cell r="E15" t="str">
            <v>C 0599</v>
          </cell>
          <cell r="F15" t="str">
            <v>CN</v>
          </cell>
          <cell r="G15" t="str">
            <v/>
          </cell>
          <cell r="H15" t="str">
            <v>TH</v>
          </cell>
          <cell r="I15" t="str">
            <v>Ông:</v>
          </cell>
        </row>
        <row r="16">
          <cell r="B16" t="str">
            <v>Trần Mạnh Hải</v>
          </cell>
          <cell r="C16" t="str">
            <v>KTV</v>
          </cell>
          <cell r="D16" t="str">
            <v>Tổ trưởng</v>
          </cell>
          <cell r="E16" t="str">
            <v>C 0558</v>
          </cell>
          <cell r="F16" t="str">
            <v>CN</v>
          </cell>
          <cell r="G16" t="str">
            <v/>
          </cell>
          <cell r="H16" t="str">
            <v>NS3</v>
          </cell>
          <cell r="I16" t="str">
            <v>Ông:</v>
          </cell>
        </row>
        <row r="17">
          <cell r="B17" t="str">
            <v>Phan Bá Thi</v>
          </cell>
          <cell r="C17" t="str">
            <v>KTV</v>
          </cell>
          <cell r="D17" t="str">
            <v>Tổ trưởng</v>
          </cell>
          <cell r="E17" t="str">
            <v>C 0555</v>
          </cell>
          <cell r="F17" t="str">
            <v>CN</v>
          </cell>
          <cell r="G17" t="str">
            <v/>
          </cell>
          <cell r="H17" t="str">
            <v>NS2</v>
          </cell>
          <cell r="I17" t="str">
            <v>Ông:</v>
          </cell>
        </row>
        <row r="18">
          <cell r="B18" t="str">
            <v>Nguyễn Quốc Bình</v>
          </cell>
          <cell r="C18" t="str">
            <v>Phó trưởng phòng</v>
          </cell>
          <cell r="D18" t="str">
            <v>Thành viên</v>
          </cell>
          <cell r="E18" t="str">
            <v>B 0209</v>
          </cell>
          <cell r="F18" t="str">
            <v>CN</v>
          </cell>
          <cell r="G18" t="str">
            <v/>
          </cell>
          <cell r="H18" t="str">
            <v>NS2</v>
          </cell>
          <cell r="I18" t="str">
            <v>Ông:</v>
          </cell>
        </row>
        <row r="19">
          <cell r="B19" t="str">
            <v>Nguyễn Hồng An</v>
          </cell>
          <cell r="C19" t="str">
            <v>KTVC</v>
          </cell>
          <cell r="D19" t="str">
            <v>Thành viên</v>
          </cell>
          <cell r="E19" t="str">
            <v>B 0214</v>
          </cell>
          <cell r="F19" t="str">
            <v>CN</v>
          </cell>
          <cell r="G19" t="str">
            <v/>
          </cell>
          <cell r="H19" t="str">
            <v>NS3</v>
          </cell>
          <cell r="I19" t="str">
            <v>Ông:</v>
          </cell>
        </row>
        <row r="20">
          <cell r="B20" t="str">
            <v>Đặng Thị Giang</v>
          </cell>
          <cell r="C20" t="str">
            <v>KTV</v>
          </cell>
          <cell r="D20" t="str">
            <v>Thành viên</v>
          </cell>
          <cell r="E20" t="str">
            <v>C 0552</v>
          </cell>
          <cell r="F20" t="str">
            <v/>
          </cell>
          <cell r="G20" t="str">
            <v>KS</v>
          </cell>
          <cell r="H20" t="str">
            <v>ĐTDA</v>
          </cell>
          <cell r="I20" t="str">
            <v>Bà:</v>
          </cell>
        </row>
        <row r="21">
          <cell r="B21" t="str">
            <v>Đỗ Văn Minh</v>
          </cell>
          <cell r="C21" t="str">
            <v>KTV</v>
          </cell>
          <cell r="D21" t="str">
            <v>Thành viên</v>
          </cell>
          <cell r="E21" t="str">
            <v>C 0556</v>
          </cell>
          <cell r="F21" t="str">
            <v>CN</v>
          </cell>
          <cell r="G21" t="str">
            <v/>
          </cell>
          <cell r="H21" t="str">
            <v>TH</v>
          </cell>
          <cell r="I21" t="str">
            <v>Ông:</v>
          </cell>
        </row>
        <row r="22">
          <cell r="B22" t="str">
            <v>Cao Minh Xuyến</v>
          </cell>
          <cell r="C22" t="str">
            <v>KTV</v>
          </cell>
          <cell r="D22" t="str">
            <v>Thành viên</v>
          </cell>
          <cell r="E22" t="str">
            <v>C 0559</v>
          </cell>
          <cell r="F22" t="str">
            <v/>
          </cell>
          <cell r="G22" t="str">
            <v>KS</v>
          </cell>
          <cell r="H22" t="str">
            <v>NS1</v>
          </cell>
          <cell r="I22" t="str">
            <v>Ông:</v>
          </cell>
        </row>
        <row r="23">
          <cell r="B23" t="str">
            <v>Hoàng Cao Bường</v>
          </cell>
          <cell r="C23" t="str">
            <v>KTV</v>
          </cell>
          <cell r="D23" t="str">
            <v>Thành viên</v>
          </cell>
          <cell r="E23" t="str">
            <v>C 0568</v>
          </cell>
          <cell r="F23" t="str">
            <v/>
          </cell>
          <cell r="G23" t="str">
            <v>KS</v>
          </cell>
          <cell r="H23" t="str">
            <v>ĐTDA</v>
          </cell>
          <cell r="I23" t="str">
            <v>Ông:</v>
          </cell>
        </row>
        <row r="24">
          <cell r="B24" t="str">
            <v>Phạm Quốc Việt</v>
          </cell>
          <cell r="C24" t="str">
            <v>KTV</v>
          </cell>
          <cell r="D24" t="str">
            <v>Thành viên</v>
          </cell>
          <cell r="E24" t="str">
            <v>C 0570</v>
          </cell>
          <cell r="F24" t="str">
            <v>CN</v>
          </cell>
          <cell r="G24" t="str">
            <v/>
          </cell>
          <cell r="H24" t="str">
            <v>NS3</v>
          </cell>
          <cell r="I24" t="str">
            <v>Ông:</v>
          </cell>
        </row>
        <row r="25">
          <cell r="B25" t="str">
            <v>Lê Hồ Nam</v>
          </cell>
          <cell r="C25" t="str">
            <v>KTV</v>
          </cell>
          <cell r="D25" t="str">
            <v>Thành viên</v>
          </cell>
          <cell r="E25" t="str">
            <v>C 0571</v>
          </cell>
          <cell r="F25" t="str">
            <v/>
          </cell>
          <cell r="G25" t="str">
            <v>KS</v>
          </cell>
          <cell r="H25" t="str">
            <v>NS2</v>
          </cell>
          <cell r="I25" t="str">
            <v>Ông:</v>
          </cell>
        </row>
        <row r="26">
          <cell r="B26" t="str">
            <v>Lê Xuân Mai</v>
          </cell>
          <cell r="C26" t="str">
            <v>KTV</v>
          </cell>
          <cell r="D26" t="str">
            <v>Thành viên</v>
          </cell>
          <cell r="E26" t="str">
            <v>C 0572</v>
          </cell>
          <cell r="F26" t="str">
            <v>CN</v>
          </cell>
          <cell r="G26" t="str">
            <v/>
          </cell>
          <cell r="H26" t="str">
            <v>NS2</v>
          </cell>
          <cell r="I26" t="str">
            <v>Ông:</v>
          </cell>
        </row>
        <row r="27">
          <cell r="B27" t="str">
            <v>Trịnh Thị Na</v>
          </cell>
          <cell r="C27" t="str">
            <v>KTV</v>
          </cell>
          <cell r="D27" t="str">
            <v>Thành viên</v>
          </cell>
          <cell r="E27" t="str">
            <v>C 0573</v>
          </cell>
          <cell r="F27" t="str">
            <v>CN</v>
          </cell>
          <cell r="G27" t="str">
            <v/>
          </cell>
          <cell r="H27" t="str">
            <v>NS3</v>
          </cell>
          <cell r="I27" t="str">
            <v>Bà:</v>
          </cell>
        </row>
        <row r="28">
          <cell r="B28" t="str">
            <v>Hoàng Mạnh Hùng</v>
          </cell>
          <cell r="C28" t="str">
            <v>KTV</v>
          </cell>
          <cell r="D28" t="str">
            <v>Thành viên</v>
          </cell>
          <cell r="E28" t="str">
            <v>C 0575</v>
          </cell>
          <cell r="F28" t="str">
            <v/>
          </cell>
          <cell r="G28" t="str">
            <v>KS</v>
          </cell>
          <cell r="H28" t="str">
            <v>ĐTDA</v>
          </cell>
          <cell r="I28" t="str">
            <v>Ông:</v>
          </cell>
        </row>
        <row r="29">
          <cell r="B29" t="str">
            <v>Giãn Quốc Đồng</v>
          </cell>
          <cell r="C29" t="str">
            <v>KTV</v>
          </cell>
          <cell r="D29" t="str">
            <v>Thành viên</v>
          </cell>
          <cell r="E29" t="str">
            <v>C 0580</v>
          </cell>
          <cell r="F29" t="str">
            <v>CN</v>
          </cell>
          <cell r="G29" t="str">
            <v/>
          </cell>
          <cell r="H29" t="str">
            <v>TH</v>
          </cell>
          <cell r="I29" t="str">
            <v>Ông:</v>
          </cell>
        </row>
        <row r="30">
          <cell r="B30" t="str">
            <v>Phạm Huy Hạnh</v>
          </cell>
          <cell r="C30" t="str">
            <v>KTV</v>
          </cell>
          <cell r="D30" t="str">
            <v>Thành viên</v>
          </cell>
          <cell r="E30" t="str">
            <v>C 0596</v>
          </cell>
          <cell r="F30" t="str">
            <v/>
          </cell>
          <cell r="G30" t="str">
            <v>KS</v>
          </cell>
          <cell r="H30" t="str">
            <v>ĐTDA</v>
          </cell>
          <cell r="I30" t="str">
            <v>Ông:</v>
          </cell>
        </row>
        <row r="31">
          <cell r="B31" t="str">
            <v>Phạm Thị Thành</v>
          </cell>
          <cell r="C31" t="str">
            <v>KTV</v>
          </cell>
          <cell r="D31" t="str">
            <v>Thành viên</v>
          </cell>
          <cell r="E31" t="str">
            <v>C 0600</v>
          </cell>
          <cell r="F31" t="e">
            <v>#REF!</v>
          </cell>
          <cell r="G31" t="e">
            <v>#REF!</v>
          </cell>
          <cell r="H31" t="e">
            <v>#REF!</v>
          </cell>
          <cell r="I31" t="str">
            <v>Bà:</v>
          </cell>
        </row>
        <row r="32">
          <cell r="B32" t="str">
            <v>Nguyễn Đức Lập</v>
          </cell>
          <cell r="C32" t="str">
            <v>KTV</v>
          </cell>
          <cell r="D32" t="str">
            <v>Thành viên</v>
          </cell>
          <cell r="E32" t="str">
            <v>C 0601</v>
          </cell>
          <cell r="F32" t="str">
            <v>CN</v>
          </cell>
          <cell r="G32" t="str">
            <v/>
          </cell>
          <cell r="H32" t="str">
            <v>TH</v>
          </cell>
          <cell r="I32" t="str">
            <v>Ông:</v>
          </cell>
        </row>
        <row r="33">
          <cell r="B33" t="str">
            <v>Nguyễn Xuân Thủy</v>
          </cell>
          <cell r="C33" t="str">
            <v>KTV</v>
          </cell>
          <cell r="D33" t="str">
            <v>Thành viên</v>
          </cell>
          <cell r="E33" t="str">
            <v>C 0602</v>
          </cell>
          <cell r="F33" t="str">
            <v/>
          </cell>
          <cell r="G33" t="str">
            <v>KS</v>
          </cell>
          <cell r="H33" t="str">
            <v>ĐTDA</v>
          </cell>
          <cell r="I33" t="str">
            <v>Ông:</v>
          </cell>
        </row>
        <row r="34">
          <cell r="B34" t="str">
            <v>Lê Ngọc Việt</v>
          </cell>
          <cell r="C34" t="str">
            <v>KTV</v>
          </cell>
          <cell r="D34" t="str">
            <v>Thành viên</v>
          </cell>
          <cell r="E34" t="str">
            <v>C 0603</v>
          </cell>
          <cell r="F34" t="str">
            <v/>
          </cell>
          <cell r="G34" t="str">
            <v>KS</v>
          </cell>
          <cell r="H34" t="str">
            <v>ĐTDA</v>
          </cell>
          <cell r="I34" t="str">
            <v>Ông:</v>
          </cell>
        </row>
        <row r="35">
          <cell r="B35" t="str">
            <v>Thái Văn Tuấn</v>
          </cell>
          <cell r="C35" t="str">
            <v>KTV</v>
          </cell>
          <cell r="D35" t="str">
            <v>Thành viên</v>
          </cell>
          <cell r="E35" t="str">
            <v>C 0590</v>
          </cell>
          <cell r="F35" t="str">
            <v>CN</v>
          </cell>
          <cell r="G35" t="str">
            <v/>
          </cell>
          <cell r="H35" t="str">
            <v>NS2</v>
          </cell>
          <cell r="I35" t="str">
            <v>Ông:</v>
          </cell>
        </row>
        <row r="36">
          <cell r="B36" t="str">
            <v>Lê Đình Khôi</v>
          </cell>
          <cell r="C36" t="str">
            <v>KTV</v>
          </cell>
          <cell r="D36" t="str">
            <v>Thành viên</v>
          </cell>
          <cell r="E36" t="str">
            <v>C 0574</v>
          </cell>
          <cell r="F36" t="str">
            <v/>
          </cell>
          <cell r="G36" t="str">
            <v>KS</v>
          </cell>
          <cell r="H36" t="str">
            <v>ĐTDA</v>
          </cell>
          <cell r="I36" t="str">
            <v>Ông:</v>
          </cell>
        </row>
        <row r="37">
          <cell r="B37" t="str">
            <v>Phan Thành Trung</v>
          </cell>
          <cell r="C37" t="str">
            <v>Thành viên khác</v>
          </cell>
          <cell r="D37" t="str">
            <v>Thành viên</v>
          </cell>
          <cell r="E37" t="str">
            <v>Chưa có thẻ</v>
          </cell>
          <cell r="F37" t="str">
            <v>CN</v>
          </cell>
          <cell r="G37" t="str">
            <v/>
          </cell>
          <cell r="H37" t="str">
            <v>LĐ</v>
          </cell>
          <cell r="I37" t="str">
            <v>Ông:</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2C7B89-2E71-4D33-9066-EF0CA07619A8}">
  <dimension ref="A1:M89"/>
  <sheetViews>
    <sheetView tabSelected="1" zoomScale="75" zoomScaleNormal="75" workbookViewId="0">
      <selection activeCell="H6" sqref="H6:K6"/>
    </sheetView>
  </sheetViews>
  <sheetFormatPr defaultRowHeight="15.75"/>
  <cols>
    <col min="1" max="1" width="5.125" style="2" customWidth="1"/>
    <col min="2" max="2" width="66.625" style="2" customWidth="1"/>
    <col min="3" max="3" width="14" style="107" customWidth="1"/>
    <col min="4" max="4" width="14.625" style="107" customWidth="1"/>
    <col min="5" max="5" width="14.25" style="2" customWidth="1"/>
    <col min="6" max="6" width="13.75" style="107" customWidth="1"/>
    <col min="7" max="8" width="14.125" style="107" bestFit="1" customWidth="1"/>
    <col min="9" max="9" width="8.625" style="108" bestFit="1" customWidth="1"/>
    <col min="10" max="10" width="10.75" style="108" customWidth="1"/>
    <col min="11" max="11" width="9.75" style="108" customWidth="1"/>
    <col min="12" max="12" width="9" style="2"/>
    <col min="13" max="13" width="15.625" style="2" bestFit="1" customWidth="1"/>
    <col min="14" max="256" width="9" style="2"/>
    <col min="257" max="257" width="5.125" style="2" customWidth="1"/>
    <col min="258" max="258" width="66.625" style="2" customWidth="1"/>
    <col min="259" max="259" width="14" style="2" customWidth="1"/>
    <col min="260" max="260" width="14.625" style="2" customWidth="1"/>
    <col min="261" max="261" width="14.25" style="2" customWidth="1"/>
    <col min="262" max="262" width="13.75" style="2" customWidth="1"/>
    <col min="263" max="264" width="14.125" style="2" bestFit="1" customWidth="1"/>
    <col min="265" max="265" width="8.625" style="2" bestFit="1" customWidth="1"/>
    <col min="266" max="266" width="10.75" style="2" customWidth="1"/>
    <col min="267" max="267" width="9.75" style="2" customWidth="1"/>
    <col min="268" max="268" width="9" style="2"/>
    <col min="269" max="269" width="15.625" style="2" bestFit="1" customWidth="1"/>
    <col min="270" max="512" width="9" style="2"/>
    <col min="513" max="513" width="5.125" style="2" customWidth="1"/>
    <col min="514" max="514" width="66.625" style="2" customWidth="1"/>
    <col min="515" max="515" width="14" style="2" customWidth="1"/>
    <col min="516" max="516" width="14.625" style="2" customWidth="1"/>
    <col min="517" max="517" width="14.25" style="2" customWidth="1"/>
    <col min="518" max="518" width="13.75" style="2" customWidth="1"/>
    <col min="519" max="520" width="14.125" style="2" bestFit="1" customWidth="1"/>
    <col min="521" max="521" width="8.625" style="2" bestFit="1" customWidth="1"/>
    <col min="522" max="522" width="10.75" style="2" customWidth="1"/>
    <col min="523" max="523" width="9.75" style="2" customWidth="1"/>
    <col min="524" max="524" width="9" style="2"/>
    <col min="525" max="525" width="15.625" style="2" bestFit="1" customWidth="1"/>
    <col min="526" max="768" width="9" style="2"/>
    <col min="769" max="769" width="5.125" style="2" customWidth="1"/>
    <col min="770" max="770" width="66.625" style="2" customWidth="1"/>
    <col min="771" max="771" width="14" style="2" customWidth="1"/>
    <col min="772" max="772" width="14.625" style="2" customWidth="1"/>
    <col min="773" max="773" width="14.25" style="2" customWidth="1"/>
    <col min="774" max="774" width="13.75" style="2" customWidth="1"/>
    <col min="775" max="776" width="14.125" style="2" bestFit="1" customWidth="1"/>
    <col min="777" max="777" width="8.625" style="2" bestFit="1" customWidth="1"/>
    <col min="778" max="778" width="10.75" style="2" customWidth="1"/>
    <col min="779" max="779" width="9.75" style="2" customWidth="1"/>
    <col min="780" max="780" width="9" style="2"/>
    <col min="781" max="781" width="15.625" style="2" bestFit="1" customWidth="1"/>
    <col min="782" max="1024" width="9" style="2"/>
    <col min="1025" max="1025" width="5.125" style="2" customWidth="1"/>
    <col min="1026" max="1026" width="66.625" style="2" customWidth="1"/>
    <col min="1027" max="1027" width="14" style="2" customWidth="1"/>
    <col min="1028" max="1028" width="14.625" style="2" customWidth="1"/>
    <col min="1029" max="1029" width="14.25" style="2" customWidth="1"/>
    <col min="1030" max="1030" width="13.75" style="2" customWidth="1"/>
    <col min="1031" max="1032" width="14.125" style="2" bestFit="1" customWidth="1"/>
    <col min="1033" max="1033" width="8.625" style="2" bestFit="1" customWidth="1"/>
    <col min="1034" max="1034" width="10.75" style="2" customWidth="1"/>
    <col min="1035" max="1035" width="9.75" style="2" customWidth="1"/>
    <col min="1036" max="1036" width="9" style="2"/>
    <col min="1037" max="1037" width="15.625" style="2" bestFit="1" customWidth="1"/>
    <col min="1038" max="1280" width="9" style="2"/>
    <col min="1281" max="1281" width="5.125" style="2" customWidth="1"/>
    <col min="1282" max="1282" width="66.625" style="2" customWidth="1"/>
    <col min="1283" max="1283" width="14" style="2" customWidth="1"/>
    <col min="1284" max="1284" width="14.625" style="2" customWidth="1"/>
    <col min="1285" max="1285" width="14.25" style="2" customWidth="1"/>
    <col min="1286" max="1286" width="13.75" style="2" customWidth="1"/>
    <col min="1287" max="1288" width="14.125" style="2" bestFit="1" customWidth="1"/>
    <col min="1289" max="1289" width="8.625" style="2" bestFit="1" customWidth="1"/>
    <col min="1290" max="1290" width="10.75" style="2" customWidth="1"/>
    <col min="1291" max="1291" width="9.75" style="2" customWidth="1"/>
    <col min="1292" max="1292" width="9" style="2"/>
    <col min="1293" max="1293" width="15.625" style="2" bestFit="1" customWidth="1"/>
    <col min="1294" max="1536" width="9" style="2"/>
    <col min="1537" max="1537" width="5.125" style="2" customWidth="1"/>
    <col min="1538" max="1538" width="66.625" style="2" customWidth="1"/>
    <col min="1539" max="1539" width="14" style="2" customWidth="1"/>
    <col min="1540" max="1540" width="14.625" style="2" customWidth="1"/>
    <col min="1541" max="1541" width="14.25" style="2" customWidth="1"/>
    <col min="1542" max="1542" width="13.75" style="2" customWidth="1"/>
    <col min="1543" max="1544" width="14.125" style="2" bestFit="1" customWidth="1"/>
    <col min="1545" max="1545" width="8.625" style="2" bestFit="1" customWidth="1"/>
    <col min="1546" max="1546" width="10.75" style="2" customWidth="1"/>
    <col min="1547" max="1547" width="9.75" style="2" customWidth="1"/>
    <col min="1548" max="1548" width="9" style="2"/>
    <col min="1549" max="1549" width="15.625" style="2" bestFit="1" customWidth="1"/>
    <col min="1550" max="1792" width="9" style="2"/>
    <col min="1793" max="1793" width="5.125" style="2" customWidth="1"/>
    <col min="1794" max="1794" width="66.625" style="2" customWidth="1"/>
    <col min="1795" max="1795" width="14" style="2" customWidth="1"/>
    <col min="1796" max="1796" width="14.625" style="2" customWidth="1"/>
    <col min="1797" max="1797" width="14.25" style="2" customWidth="1"/>
    <col min="1798" max="1798" width="13.75" style="2" customWidth="1"/>
    <col min="1799" max="1800" width="14.125" style="2" bestFit="1" customWidth="1"/>
    <col min="1801" max="1801" width="8.625" style="2" bestFit="1" customWidth="1"/>
    <col min="1802" max="1802" width="10.75" style="2" customWidth="1"/>
    <col min="1803" max="1803" width="9.75" style="2" customWidth="1"/>
    <col min="1804" max="1804" width="9" style="2"/>
    <col min="1805" max="1805" width="15.625" style="2" bestFit="1" customWidth="1"/>
    <col min="1806" max="2048" width="9" style="2"/>
    <col min="2049" max="2049" width="5.125" style="2" customWidth="1"/>
    <col min="2050" max="2050" width="66.625" style="2" customWidth="1"/>
    <col min="2051" max="2051" width="14" style="2" customWidth="1"/>
    <col min="2052" max="2052" width="14.625" style="2" customWidth="1"/>
    <col min="2053" max="2053" width="14.25" style="2" customWidth="1"/>
    <col min="2054" max="2054" width="13.75" style="2" customWidth="1"/>
    <col min="2055" max="2056" width="14.125" style="2" bestFit="1" customWidth="1"/>
    <col min="2057" max="2057" width="8.625" style="2" bestFit="1" customWidth="1"/>
    <col min="2058" max="2058" width="10.75" style="2" customWidth="1"/>
    <col min="2059" max="2059" width="9.75" style="2" customWidth="1"/>
    <col min="2060" max="2060" width="9" style="2"/>
    <col min="2061" max="2061" width="15.625" style="2" bestFit="1" customWidth="1"/>
    <col min="2062" max="2304" width="9" style="2"/>
    <col min="2305" max="2305" width="5.125" style="2" customWidth="1"/>
    <col min="2306" max="2306" width="66.625" style="2" customWidth="1"/>
    <col min="2307" max="2307" width="14" style="2" customWidth="1"/>
    <col min="2308" max="2308" width="14.625" style="2" customWidth="1"/>
    <col min="2309" max="2309" width="14.25" style="2" customWidth="1"/>
    <col min="2310" max="2310" width="13.75" style="2" customWidth="1"/>
    <col min="2311" max="2312" width="14.125" style="2" bestFit="1" customWidth="1"/>
    <col min="2313" max="2313" width="8.625" style="2" bestFit="1" customWidth="1"/>
    <col min="2314" max="2314" width="10.75" style="2" customWidth="1"/>
    <col min="2315" max="2315" width="9.75" style="2" customWidth="1"/>
    <col min="2316" max="2316" width="9" style="2"/>
    <col min="2317" max="2317" width="15.625" style="2" bestFit="1" customWidth="1"/>
    <col min="2318" max="2560" width="9" style="2"/>
    <col min="2561" max="2561" width="5.125" style="2" customWidth="1"/>
    <col min="2562" max="2562" width="66.625" style="2" customWidth="1"/>
    <col min="2563" max="2563" width="14" style="2" customWidth="1"/>
    <col min="2564" max="2564" width="14.625" style="2" customWidth="1"/>
    <col min="2565" max="2565" width="14.25" style="2" customWidth="1"/>
    <col min="2566" max="2566" width="13.75" style="2" customWidth="1"/>
    <col min="2567" max="2568" width="14.125" style="2" bestFit="1" customWidth="1"/>
    <col min="2569" max="2569" width="8.625" style="2" bestFit="1" customWidth="1"/>
    <col min="2570" max="2570" width="10.75" style="2" customWidth="1"/>
    <col min="2571" max="2571" width="9.75" style="2" customWidth="1"/>
    <col min="2572" max="2572" width="9" style="2"/>
    <col min="2573" max="2573" width="15.625" style="2" bestFit="1" customWidth="1"/>
    <col min="2574" max="2816" width="9" style="2"/>
    <col min="2817" max="2817" width="5.125" style="2" customWidth="1"/>
    <col min="2818" max="2818" width="66.625" style="2" customWidth="1"/>
    <col min="2819" max="2819" width="14" style="2" customWidth="1"/>
    <col min="2820" max="2820" width="14.625" style="2" customWidth="1"/>
    <col min="2821" max="2821" width="14.25" style="2" customWidth="1"/>
    <col min="2822" max="2822" width="13.75" style="2" customWidth="1"/>
    <col min="2823" max="2824" width="14.125" style="2" bestFit="1" customWidth="1"/>
    <col min="2825" max="2825" width="8.625" style="2" bestFit="1" customWidth="1"/>
    <col min="2826" max="2826" width="10.75" style="2" customWidth="1"/>
    <col min="2827" max="2827" width="9.75" style="2" customWidth="1"/>
    <col min="2828" max="2828" width="9" style="2"/>
    <col min="2829" max="2829" width="15.625" style="2" bestFit="1" customWidth="1"/>
    <col min="2830" max="3072" width="9" style="2"/>
    <col min="3073" max="3073" width="5.125" style="2" customWidth="1"/>
    <col min="3074" max="3074" width="66.625" style="2" customWidth="1"/>
    <col min="3075" max="3075" width="14" style="2" customWidth="1"/>
    <col min="3076" max="3076" width="14.625" style="2" customWidth="1"/>
    <col min="3077" max="3077" width="14.25" style="2" customWidth="1"/>
    <col min="3078" max="3078" width="13.75" style="2" customWidth="1"/>
    <col min="3079" max="3080" width="14.125" style="2" bestFit="1" customWidth="1"/>
    <col min="3081" max="3081" width="8.625" style="2" bestFit="1" customWidth="1"/>
    <col min="3082" max="3082" width="10.75" style="2" customWidth="1"/>
    <col min="3083" max="3083" width="9.75" style="2" customWidth="1"/>
    <col min="3084" max="3084" width="9" style="2"/>
    <col min="3085" max="3085" width="15.625" style="2" bestFit="1" customWidth="1"/>
    <col min="3086" max="3328" width="9" style="2"/>
    <col min="3329" max="3329" width="5.125" style="2" customWidth="1"/>
    <col min="3330" max="3330" width="66.625" style="2" customWidth="1"/>
    <col min="3331" max="3331" width="14" style="2" customWidth="1"/>
    <col min="3332" max="3332" width="14.625" style="2" customWidth="1"/>
    <col min="3333" max="3333" width="14.25" style="2" customWidth="1"/>
    <col min="3334" max="3334" width="13.75" style="2" customWidth="1"/>
    <col min="3335" max="3336" width="14.125" style="2" bestFit="1" customWidth="1"/>
    <col min="3337" max="3337" width="8.625" style="2" bestFit="1" customWidth="1"/>
    <col min="3338" max="3338" width="10.75" style="2" customWidth="1"/>
    <col min="3339" max="3339" width="9.75" style="2" customWidth="1"/>
    <col min="3340" max="3340" width="9" style="2"/>
    <col min="3341" max="3341" width="15.625" style="2" bestFit="1" customWidth="1"/>
    <col min="3342" max="3584" width="9" style="2"/>
    <col min="3585" max="3585" width="5.125" style="2" customWidth="1"/>
    <col min="3586" max="3586" width="66.625" style="2" customWidth="1"/>
    <col min="3587" max="3587" width="14" style="2" customWidth="1"/>
    <col min="3588" max="3588" width="14.625" style="2" customWidth="1"/>
    <col min="3589" max="3589" width="14.25" style="2" customWidth="1"/>
    <col min="3590" max="3590" width="13.75" style="2" customWidth="1"/>
    <col min="3591" max="3592" width="14.125" style="2" bestFit="1" customWidth="1"/>
    <col min="3593" max="3593" width="8.625" style="2" bestFit="1" customWidth="1"/>
    <col min="3594" max="3594" width="10.75" style="2" customWidth="1"/>
    <col min="3595" max="3595" width="9.75" style="2" customWidth="1"/>
    <col min="3596" max="3596" width="9" style="2"/>
    <col min="3597" max="3597" width="15.625" style="2" bestFit="1" customWidth="1"/>
    <col min="3598" max="3840" width="9" style="2"/>
    <col min="3841" max="3841" width="5.125" style="2" customWidth="1"/>
    <col min="3842" max="3842" width="66.625" style="2" customWidth="1"/>
    <col min="3843" max="3843" width="14" style="2" customWidth="1"/>
    <col min="3844" max="3844" width="14.625" style="2" customWidth="1"/>
    <col min="3845" max="3845" width="14.25" style="2" customWidth="1"/>
    <col min="3846" max="3846" width="13.75" style="2" customWidth="1"/>
    <col min="3847" max="3848" width="14.125" style="2" bestFit="1" customWidth="1"/>
    <col min="3849" max="3849" width="8.625" style="2" bestFit="1" customWidth="1"/>
    <col min="3850" max="3850" width="10.75" style="2" customWidth="1"/>
    <col min="3851" max="3851" width="9.75" style="2" customWidth="1"/>
    <col min="3852" max="3852" width="9" style="2"/>
    <col min="3853" max="3853" width="15.625" style="2" bestFit="1" customWidth="1"/>
    <col min="3854" max="4096" width="9" style="2"/>
    <col min="4097" max="4097" width="5.125" style="2" customWidth="1"/>
    <col min="4098" max="4098" width="66.625" style="2" customWidth="1"/>
    <col min="4099" max="4099" width="14" style="2" customWidth="1"/>
    <col min="4100" max="4100" width="14.625" style="2" customWidth="1"/>
    <col min="4101" max="4101" width="14.25" style="2" customWidth="1"/>
    <col min="4102" max="4102" width="13.75" style="2" customWidth="1"/>
    <col min="4103" max="4104" width="14.125" style="2" bestFit="1" customWidth="1"/>
    <col min="4105" max="4105" width="8.625" style="2" bestFit="1" customWidth="1"/>
    <col min="4106" max="4106" width="10.75" style="2" customWidth="1"/>
    <col min="4107" max="4107" width="9.75" style="2" customWidth="1"/>
    <col min="4108" max="4108" width="9" style="2"/>
    <col min="4109" max="4109" width="15.625" style="2" bestFit="1" customWidth="1"/>
    <col min="4110" max="4352" width="9" style="2"/>
    <col min="4353" max="4353" width="5.125" style="2" customWidth="1"/>
    <col min="4354" max="4354" width="66.625" style="2" customWidth="1"/>
    <col min="4355" max="4355" width="14" style="2" customWidth="1"/>
    <col min="4356" max="4356" width="14.625" style="2" customWidth="1"/>
    <col min="4357" max="4357" width="14.25" style="2" customWidth="1"/>
    <col min="4358" max="4358" width="13.75" style="2" customWidth="1"/>
    <col min="4359" max="4360" width="14.125" style="2" bestFit="1" customWidth="1"/>
    <col min="4361" max="4361" width="8.625" style="2" bestFit="1" customWidth="1"/>
    <col min="4362" max="4362" width="10.75" style="2" customWidth="1"/>
    <col min="4363" max="4363" width="9.75" style="2" customWidth="1"/>
    <col min="4364" max="4364" width="9" style="2"/>
    <col min="4365" max="4365" width="15.625" style="2" bestFit="1" customWidth="1"/>
    <col min="4366" max="4608" width="9" style="2"/>
    <col min="4609" max="4609" width="5.125" style="2" customWidth="1"/>
    <col min="4610" max="4610" width="66.625" style="2" customWidth="1"/>
    <col min="4611" max="4611" width="14" style="2" customWidth="1"/>
    <col min="4612" max="4612" width="14.625" style="2" customWidth="1"/>
    <col min="4613" max="4613" width="14.25" style="2" customWidth="1"/>
    <col min="4614" max="4614" width="13.75" style="2" customWidth="1"/>
    <col min="4615" max="4616" width="14.125" style="2" bestFit="1" customWidth="1"/>
    <col min="4617" max="4617" width="8.625" style="2" bestFit="1" customWidth="1"/>
    <col min="4618" max="4618" width="10.75" style="2" customWidth="1"/>
    <col min="4619" max="4619" width="9.75" style="2" customWidth="1"/>
    <col min="4620" max="4620" width="9" style="2"/>
    <col min="4621" max="4621" width="15.625" style="2" bestFit="1" customWidth="1"/>
    <col min="4622" max="4864" width="9" style="2"/>
    <col min="4865" max="4865" width="5.125" style="2" customWidth="1"/>
    <col min="4866" max="4866" width="66.625" style="2" customWidth="1"/>
    <col min="4867" max="4867" width="14" style="2" customWidth="1"/>
    <col min="4868" max="4868" width="14.625" style="2" customWidth="1"/>
    <col min="4869" max="4869" width="14.25" style="2" customWidth="1"/>
    <col min="4870" max="4870" width="13.75" style="2" customWidth="1"/>
    <col min="4871" max="4872" width="14.125" style="2" bestFit="1" customWidth="1"/>
    <col min="4873" max="4873" width="8.625" style="2" bestFit="1" customWidth="1"/>
    <col min="4874" max="4874" width="10.75" style="2" customWidth="1"/>
    <col min="4875" max="4875" width="9.75" style="2" customWidth="1"/>
    <col min="4876" max="4876" width="9" style="2"/>
    <col min="4877" max="4877" width="15.625" style="2" bestFit="1" customWidth="1"/>
    <col min="4878" max="5120" width="9" style="2"/>
    <col min="5121" max="5121" width="5.125" style="2" customWidth="1"/>
    <col min="5122" max="5122" width="66.625" style="2" customWidth="1"/>
    <col min="5123" max="5123" width="14" style="2" customWidth="1"/>
    <col min="5124" max="5124" width="14.625" style="2" customWidth="1"/>
    <col min="5125" max="5125" width="14.25" style="2" customWidth="1"/>
    <col min="5126" max="5126" width="13.75" style="2" customWidth="1"/>
    <col min="5127" max="5128" width="14.125" style="2" bestFit="1" customWidth="1"/>
    <col min="5129" max="5129" width="8.625" style="2" bestFit="1" customWidth="1"/>
    <col min="5130" max="5130" width="10.75" style="2" customWidth="1"/>
    <col min="5131" max="5131" width="9.75" style="2" customWidth="1"/>
    <col min="5132" max="5132" width="9" style="2"/>
    <col min="5133" max="5133" width="15.625" style="2" bestFit="1" customWidth="1"/>
    <col min="5134" max="5376" width="9" style="2"/>
    <col min="5377" max="5377" width="5.125" style="2" customWidth="1"/>
    <col min="5378" max="5378" width="66.625" style="2" customWidth="1"/>
    <col min="5379" max="5379" width="14" style="2" customWidth="1"/>
    <col min="5380" max="5380" width="14.625" style="2" customWidth="1"/>
    <col min="5381" max="5381" width="14.25" style="2" customWidth="1"/>
    <col min="5382" max="5382" width="13.75" style="2" customWidth="1"/>
    <col min="5383" max="5384" width="14.125" style="2" bestFit="1" customWidth="1"/>
    <col min="5385" max="5385" width="8.625" style="2" bestFit="1" customWidth="1"/>
    <col min="5386" max="5386" width="10.75" style="2" customWidth="1"/>
    <col min="5387" max="5387" width="9.75" style="2" customWidth="1"/>
    <col min="5388" max="5388" width="9" style="2"/>
    <col min="5389" max="5389" width="15.625" style="2" bestFit="1" customWidth="1"/>
    <col min="5390" max="5632" width="9" style="2"/>
    <col min="5633" max="5633" width="5.125" style="2" customWidth="1"/>
    <col min="5634" max="5634" width="66.625" style="2" customWidth="1"/>
    <col min="5635" max="5635" width="14" style="2" customWidth="1"/>
    <col min="5636" max="5636" width="14.625" style="2" customWidth="1"/>
    <col min="5637" max="5637" width="14.25" style="2" customWidth="1"/>
    <col min="5638" max="5638" width="13.75" style="2" customWidth="1"/>
    <col min="5639" max="5640" width="14.125" style="2" bestFit="1" customWidth="1"/>
    <col min="5641" max="5641" width="8.625" style="2" bestFit="1" customWidth="1"/>
    <col min="5642" max="5642" width="10.75" style="2" customWidth="1"/>
    <col min="5643" max="5643" width="9.75" style="2" customWidth="1"/>
    <col min="5644" max="5644" width="9" style="2"/>
    <col min="5645" max="5645" width="15.625" style="2" bestFit="1" customWidth="1"/>
    <col min="5646" max="5888" width="9" style="2"/>
    <col min="5889" max="5889" width="5.125" style="2" customWidth="1"/>
    <col min="5890" max="5890" width="66.625" style="2" customWidth="1"/>
    <col min="5891" max="5891" width="14" style="2" customWidth="1"/>
    <col min="5892" max="5892" width="14.625" style="2" customWidth="1"/>
    <col min="5893" max="5893" width="14.25" style="2" customWidth="1"/>
    <col min="5894" max="5894" width="13.75" style="2" customWidth="1"/>
    <col min="5895" max="5896" width="14.125" style="2" bestFit="1" customWidth="1"/>
    <col min="5897" max="5897" width="8.625" style="2" bestFit="1" customWidth="1"/>
    <col min="5898" max="5898" width="10.75" style="2" customWidth="1"/>
    <col min="5899" max="5899" width="9.75" style="2" customWidth="1"/>
    <col min="5900" max="5900" width="9" style="2"/>
    <col min="5901" max="5901" width="15.625" style="2" bestFit="1" customWidth="1"/>
    <col min="5902" max="6144" width="9" style="2"/>
    <col min="6145" max="6145" width="5.125" style="2" customWidth="1"/>
    <col min="6146" max="6146" width="66.625" style="2" customWidth="1"/>
    <col min="6147" max="6147" width="14" style="2" customWidth="1"/>
    <col min="6148" max="6148" width="14.625" style="2" customWidth="1"/>
    <col min="6149" max="6149" width="14.25" style="2" customWidth="1"/>
    <col min="6150" max="6150" width="13.75" style="2" customWidth="1"/>
    <col min="6151" max="6152" width="14.125" style="2" bestFit="1" customWidth="1"/>
    <col min="6153" max="6153" width="8.625" style="2" bestFit="1" customWidth="1"/>
    <col min="6154" max="6154" width="10.75" style="2" customWidth="1"/>
    <col min="6155" max="6155" width="9.75" style="2" customWidth="1"/>
    <col min="6156" max="6156" width="9" style="2"/>
    <col min="6157" max="6157" width="15.625" style="2" bestFit="1" customWidth="1"/>
    <col min="6158" max="6400" width="9" style="2"/>
    <col min="6401" max="6401" width="5.125" style="2" customWidth="1"/>
    <col min="6402" max="6402" width="66.625" style="2" customWidth="1"/>
    <col min="6403" max="6403" width="14" style="2" customWidth="1"/>
    <col min="6404" max="6404" width="14.625" style="2" customWidth="1"/>
    <col min="6405" max="6405" width="14.25" style="2" customWidth="1"/>
    <col min="6406" max="6406" width="13.75" style="2" customWidth="1"/>
    <col min="6407" max="6408" width="14.125" style="2" bestFit="1" customWidth="1"/>
    <col min="6409" max="6409" width="8.625" style="2" bestFit="1" customWidth="1"/>
    <col min="6410" max="6410" width="10.75" style="2" customWidth="1"/>
    <col min="6411" max="6411" width="9.75" style="2" customWidth="1"/>
    <col min="6412" max="6412" width="9" style="2"/>
    <col min="6413" max="6413" width="15.625" style="2" bestFit="1" customWidth="1"/>
    <col min="6414" max="6656" width="9" style="2"/>
    <col min="6657" max="6657" width="5.125" style="2" customWidth="1"/>
    <col min="6658" max="6658" width="66.625" style="2" customWidth="1"/>
    <col min="6659" max="6659" width="14" style="2" customWidth="1"/>
    <col min="6660" max="6660" width="14.625" style="2" customWidth="1"/>
    <col min="6661" max="6661" width="14.25" style="2" customWidth="1"/>
    <col min="6662" max="6662" width="13.75" style="2" customWidth="1"/>
    <col min="6663" max="6664" width="14.125" style="2" bestFit="1" customWidth="1"/>
    <col min="6665" max="6665" width="8.625" style="2" bestFit="1" customWidth="1"/>
    <col min="6666" max="6666" width="10.75" style="2" customWidth="1"/>
    <col min="6667" max="6667" width="9.75" style="2" customWidth="1"/>
    <col min="6668" max="6668" width="9" style="2"/>
    <col min="6669" max="6669" width="15.625" style="2" bestFit="1" customWidth="1"/>
    <col min="6670" max="6912" width="9" style="2"/>
    <col min="6913" max="6913" width="5.125" style="2" customWidth="1"/>
    <col min="6914" max="6914" width="66.625" style="2" customWidth="1"/>
    <col min="6915" max="6915" width="14" style="2" customWidth="1"/>
    <col min="6916" max="6916" width="14.625" style="2" customWidth="1"/>
    <col min="6917" max="6917" width="14.25" style="2" customWidth="1"/>
    <col min="6918" max="6918" width="13.75" style="2" customWidth="1"/>
    <col min="6919" max="6920" width="14.125" style="2" bestFit="1" customWidth="1"/>
    <col min="6921" max="6921" width="8.625" style="2" bestFit="1" customWidth="1"/>
    <col min="6922" max="6922" width="10.75" style="2" customWidth="1"/>
    <col min="6923" max="6923" width="9.75" style="2" customWidth="1"/>
    <col min="6924" max="6924" width="9" style="2"/>
    <col min="6925" max="6925" width="15.625" style="2" bestFit="1" customWidth="1"/>
    <col min="6926" max="7168" width="9" style="2"/>
    <col min="7169" max="7169" width="5.125" style="2" customWidth="1"/>
    <col min="7170" max="7170" width="66.625" style="2" customWidth="1"/>
    <col min="7171" max="7171" width="14" style="2" customWidth="1"/>
    <col min="7172" max="7172" width="14.625" style="2" customWidth="1"/>
    <col min="7173" max="7173" width="14.25" style="2" customWidth="1"/>
    <col min="7174" max="7174" width="13.75" style="2" customWidth="1"/>
    <col min="7175" max="7176" width="14.125" style="2" bestFit="1" customWidth="1"/>
    <col min="7177" max="7177" width="8.625" style="2" bestFit="1" customWidth="1"/>
    <col min="7178" max="7178" width="10.75" style="2" customWidth="1"/>
    <col min="7179" max="7179" width="9.75" style="2" customWidth="1"/>
    <col min="7180" max="7180" width="9" style="2"/>
    <col min="7181" max="7181" width="15.625" style="2" bestFit="1" customWidth="1"/>
    <col min="7182" max="7424" width="9" style="2"/>
    <col min="7425" max="7425" width="5.125" style="2" customWidth="1"/>
    <col min="7426" max="7426" width="66.625" style="2" customWidth="1"/>
    <col min="7427" max="7427" width="14" style="2" customWidth="1"/>
    <col min="7428" max="7428" width="14.625" style="2" customWidth="1"/>
    <col min="7429" max="7429" width="14.25" style="2" customWidth="1"/>
    <col min="7430" max="7430" width="13.75" style="2" customWidth="1"/>
    <col min="7431" max="7432" width="14.125" style="2" bestFit="1" customWidth="1"/>
    <col min="7433" max="7433" width="8.625" style="2" bestFit="1" customWidth="1"/>
    <col min="7434" max="7434" width="10.75" style="2" customWidth="1"/>
    <col min="7435" max="7435" width="9.75" style="2" customWidth="1"/>
    <col min="7436" max="7436" width="9" style="2"/>
    <col min="7437" max="7437" width="15.625" style="2" bestFit="1" customWidth="1"/>
    <col min="7438" max="7680" width="9" style="2"/>
    <col min="7681" max="7681" width="5.125" style="2" customWidth="1"/>
    <col min="7682" max="7682" width="66.625" style="2" customWidth="1"/>
    <col min="7683" max="7683" width="14" style="2" customWidth="1"/>
    <col min="7684" max="7684" width="14.625" style="2" customWidth="1"/>
    <col min="7685" max="7685" width="14.25" style="2" customWidth="1"/>
    <col min="7686" max="7686" width="13.75" style="2" customWidth="1"/>
    <col min="7687" max="7688" width="14.125" style="2" bestFit="1" customWidth="1"/>
    <col min="7689" max="7689" width="8.625" style="2" bestFit="1" customWidth="1"/>
    <col min="7690" max="7690" width="10.75" style="2" customWidth="1"/>
    <col min="7691" max="7691" width="9.75" style="2" customWidth="1"/>
    <col min="7692" max="7692" width="9" style="2"/>
    <col min="7693" max="7693" width="15.625" style="2" bestFit="1" customWidth="1"/>
    <col min="7694" max="7936" width="9" style="2"/>
    <col min="7937" max="7937" width="5.125" style="2" customWidth="1"/>
    <col min="7938" max="7938" width="66.625" style="2" customWidth="1"/>
    <col min="7939" max="7939" width="14" style="2" customWidth="1"/>
    <col min="7940" max="7940" width="14.625" style="2" customWidth="1"/>
    <col min="7941" max="7941" width="14.25" style="2" customWidth="1"/>
    <col min="7942" max="7942" width="13.75" style="2" customWidth="1"/>
    <col min="7943" max="7944" width="14.125" style="2" bestFit="1" customWidth="1"/>
    <col min="7945" max="7945" width="8.625" style="2" bestFit="1" customWidth="1"/>
    <col min="7946" max="7946" width="10.75" style="2" customWidth="1"/>
    <col min="7947" max="7947" width="9.75" style="2" customWidth="1"/>
    <col min="7948" max="7948" width="9" style="2"/>
    <col min="7949" max="7949" width="15.625" style="2" bestFit="1" customWidth="1"/>
    <col min="7950" max="8192" width="9" style="2"/>
    <col min="8193" max="8193" width="5.125" style="2" customWidth="1"/>
    <col min="8194" max="8194" width="66.625" style="2" customWidth="1"/>
    <col min="8195" max="8195" width="14" style="2" customWidth="1"/>
    <col min="8196" max="8196" width="14.625" style="2" customWidth="1"/>
    <col min="8197" max="8197" width="14.25" style="2" customWidth="1"/>
    <col min="8198" max="8198" width="13.75" style="2" customWidth="1"/>
    <col min="8199" max="8200" width="14.125" style="2" bestFit="1" customWidth="1"/>
    <col min="8201" max="8201" width="8.625" style="2" bestFit="1" customWidth="1"/>
    <col min="8202" max="8202" width="10.75" style="2" customWidth="1"/>
    <col min="8203" max="8203" width="9.75" style="2" customWidth="1"/>
    <col min="8204" max="8204" width="9" style="2"/>
    <col min="8205" max="8205" width="15.625" style="2" bestFit="1" customWidth="1"/>
    <col min="8206" max="8448" width="9" style="2"/>
    <col min="8449" max="8449" width="5.125" style="2" customWidth="1"/>
    <col min="8450" max="8450" width="66.625" style="2" customWidth="1"/>
    <col min="8451" max="8451" width="14" style="2" customWidth="1"/>
    <col min="8452" max="8452" width="14.625" style="2" customWidth="1"/>
    <col min="8453" max="8453" width="14.25" style="2" customWidth="1"/>
    <col min="8454" max="8454" width="13.75" style="2" customWidth="1"/>
    <col min="8455" max="8456" width="14.125" style="2" bestFit="1" customWidth="1"/>
    <col min="8457" max="8457" width="8.625" style="2" bestFit="1" customWidth="1"/>
    <col min="8458" max="8458" width="10.75" style="2" customWidth="1"/>
    <col min="8459" max="8459" width="9.75" style="2" customWidth="1"/>
    <col min="8460" max="8460" width="9" style="2"/>
    <col min="8461" max="8461" width="15.625" style="2" bestFit="1" customWidth="1"/>
    <col min="8462" max="8704" width="9" style="2"/>
    <col min="8705" max="8705" width="5.125" style="2" customWidth="1"/>
    <col min="8706" max="8706" width="66.625" style="2" customWidth="1"/>
    <col min="8707" max="8707" width="14" style="2" customWidth="1"/>
    <col min="8708" max="8708" width="14.625" style="2" customWidth="1"/>
    <col min="8709" max="8709" width="14.25" style="2" customWidth="1"/>
    <col min="8710" max="8710" width="13.75" style="2" customWidth="1"/>
    <col min="8711" max="8712" width="14.125" style="2" bestFit="1" customWidth="1"/>
    <col min="8713" max="8713" width="8.625" style="2" bestFit="1" customWidth="1"/>
    <col min="8714" max="8714" width="10.75" style="2" customWidth="1"/>
    <col min="8715" max="8715" width="9.75" style="2" customWidth="1"/>
    <col min="8716" max="8716" width="9" style="2"/>
    <col min="8717" max="8717" width="15.625" style="2" bestFit="1" customWidth="1"/>
    <col min="8718" max="8960" width="9" style="2"/>
    <col min="8961" max="8961" width="5.125" style="2" customWidth="1"/>
    <col min="8962" max="8962" width="66.625" style="2" customWidth="1"/>
    <col min="8963" max="8963" width="14" style="2" customWidth="1"/>
    <col min="8964" max="8964" width="14.625" style="2" customWidth="1"/>
    <col min="8965" max="8965" width="14.25" style="2" customWidth="1"/>
    <col min="8966" max="8966" width="13.75" style="2" customWidth="1"/>
    <col min="8967" max="8968" width="14.125" style="2" bestFit="1" customWidth="1"/>
    <col min="8969" max="8969" width="8.625" style="2" bestFit="1" customWidth="1"/>
    <col min="8970" max="8970" width="10.75" style="2" customWidth="1"/>
    <col min="8971" max="8971" width="9.75" style="2" customWidth="1"/>
    <col min="8972" max="8972" width="9" style="2"/>
    <col min="8973" max="8973" width="15.625" style="2" bestFit="1" customWidth="1"/>
    <col min="8974" max="9216" width="9" style="2"/>
    <col min="9217" max="9217" width="5.125" style="2" customWidth="1"/>
    <col min="9218" max="9218" width="66.625" style="2" customWidth="1"/>
    <col min="9219" max="9219" width="14" style="2" customWidth="1"/>
    <col min="9220" max="9220" width="14.625" style="2" customWidth="1"/>
    <col min="9221" max="9221" width="14.25" style="2" customWidth="1"/>
    <col min="9222" max="9222" width="13.75" style="2" customWidth="1"/>
    <col min="9223" max="9224" width="14.125" style="2" bestFit="1" customWidth="1"/>
    <col min="9225" max="9225" width="8.625" style="2" bestFit="1" customWidth="1"/>
    <col min="9226" max="9226" width="10.75" style="2" customWidth="1"/>
    <col min="9227" max="9227" width="9.75" style="2" customWidth="1"/>
    <col min="9228" max="9228" width="9" style="2"/>
    <col min="9229" max="9229" width="15.625" style="2" bestFit="1" customWidth="1"/>
    <col min="9230" max="9472" width="9" style="2"/>
    <col min="9473" max="9473" width="5.125" style="2" customWidth="1"/>
    <col min="9474" max="9474" width="66.625" style="2" customWidth="1"/>
    <col min="9475" max="9475" width="14" style="2" customWidth="1"/>
    <col min="9476" max="9476" width="14.625" style="2" customWidth="1"/>
    <col min="9477" max="9477" width="14.25" style="2" customWidth="1"/>
    <col min="9478" max="9478" width="13.75" style="2" customWidth="1"/>
    <col min="9479" max="9480" width="14.125" style="2" bestFit="1" customWidth="1"/>
    <col min="9481" max="9481" width="8.625" style="2" bestFit="1" customWidth="1"/>
    <col min="9482" max="9482" width="10.75" style="2" customWidth="1"/>
    <col min="9483" max="9483" width="9.75" style="2" customWidth="1"/>
    <col min="9484" max="9484" width="9" style="2"/>
    <col min="9485" max="9485" width="15.625" style="2" bestFit="1" customWidth="1"/>
    <col min="9486" max="9728" width="9" style="2"/>
    <col min="9729" max="9729" width="5.125" style="2" customWidth="1"/>
    <col min="9730" max="9730" width="66.625" style="2" customWidth="1"/>
    <col min="9731" max="9731" width="14" style="2" customWidth="1"/>
    <col min="9732" max="9732" width="14.625" style="2" customWidth="1"/>
    <col min="9733" max="9733" width="14.25" style="2" customWidth="1"/>
    <col min="9734" max="9734" width="13.75" style="2" customWidth="1"/>
    <col min="9735" max="9736" width="14.125" style="2" bestFit="1" customWidth="1"/>
    <col min="9737" max="9737" width="8.625" style="2" bestFit="1" customWidth="1"/>
    <col min="9738" max="9738" width="10.75" style="2" customWidth="1"/>
    <col min="9739" max="9739" width="9.75" style="2" customWidth="1"/>
    <col min="9740" max="9740" width="9" style="2"/>
    <col min="9741" max="9741" width="15.625" style="2" bestFit="1" customWidth="1"/>
    <col min="9742" max="9984" width="9" style="2"/>
    <col min="9985" max="9985" width="5.125" style="2" customWidth="1"/>
    <col min="9986" max="9986" width="66.625" style="2" customWidth="1"/>
    <col min="9987" max="9987" width="14" style="2" customWidth="1"/>
    <col min="9988" max="9988" width="14.625" style="2" customWidth="1"/>
    <col min="9989" max="9989" width="14.25" style="2" customWidth="1"/>
    <col min="9990" max="9990" width="13.75" style="2" customWidth="1"/>
    <col min="9991" max="9992" width="14.125" style="2" bestFit="1" customWidth="1"/>
    <col min="9993" max="9993" width="8.625" style="2" bestFit="1" customWidth="1"/>
    <col min="9994" max="9994" width="10.75" style="2" customWidth="1"/>
    <col min="9995" max="9995" width="9.75" style="2" customWidth="1"/>
    <col min="9996" max="9996" width="9" style="2"/>
    <col min="9997" max="9997" width="15.625" style="2" bestFit="1" customWidth="1"/>
    <col min="9998" max="10240" width="9" style="2"/>
    <col min="10241" max="10241" width="5.125" style="2" customWidth="1"/>
    <col min="10242" max="10242" width="66.625" style="2" customWidth="1"/>
    <col min="10243" max="10243" width="14" style="2" customWidth="1"/>
    <col min="10244" max="10244" width="14.625" style="2" customWidth="1"/>
    <col min="10245" max="10245" width="14.25" style="2" customWidth="1"/>
    <col min="10246" max="10246" width="13.75" style="2" customWidth="1"/>
    <col min="10247" max="10248" width="14.125" style="2" bestFit="1" customWidth="1"/>
    <col min="10249" max="10249" width="8.625" style="2" bestFit="1" customWidth="1"/>
    <col min="10250" max="10250" width="10.75" style="2" customWidth="1"/>
    <col min="10251" max="10251" width="9.75" style="2" customWidth="1"/>
    <col min="10252" max="10252" width="9" style="2"/>
    <col min="10253" max="10253" width="15.625" style="2" bestFit="1" customWidth="1"/>
    <col min="10254" max="10496" width="9" style="2"/>
    <col min="10497" max="10497" width="5.125" style="2" customWidth="1"/>
    <col min="10498" max="10498" width="66.625" style="2" customWidth="1"/>
    <col min="10499" max="10499" width="14" style="2" customWidth="1"/>
    <col min="10500" max="10500" width="14.625" style="2" customWidth="1"/>
    <col min="10501" max="10501" width="14.25" style="2" customWidth="1"/>
    <col min="10502" max="10502" width="13.75" style="2" customWidth="1"/>
    <col min="10503" max="10504" width="14.125" style="2" bestFit="1" customWidth="1"/>
    <col min="10505" max="10505" width="8.625" style="2" bestFit="1" customWidth="1"/>
    <col min="10506" max="10506" width="10.75" style="2" customWidth="1"/>
    <col min="10507" max="10507" width="9.75" style="2" customWidth="1"/>
    <col min="10508" max="10508" width="9" style="2"/>
    <col min="10509" max="10509" width="15.625" style="2" bestFit="1" customWidth="1"/>
    <col min="10510" max="10752" width="9" style="2"/>
    <col min="10753" max="10753" width="5.125" style="2" customWidth="1"/>
    <col min="10754" max="10754" width="66.625" style="2" customWidth="1"/>
    <col min="10755" max="10755" width="14" style="2" customWidth="1"/>
    <col min="10756" max="10756" width="14.625" style="2" customWidth="1"/>
    <col min="10757" max="10757" width="14.25" style="2" customWidth="1"/>
    <col min="10758" max="10758" width="13.75" style="2" customWidth="1"/>
    <col min="10759" max="10760" width="14.125" style="2" bestFit="1" customWidth="1"/>
    <col min="10761" max="10761" width="8.625" style="2" bestFit="1" customWidth="1"/>
    <col min="10762" max="10762" width="10.75" style="2" customWidth="1"/>
    <col min="10763" max="10763" width="9.75" style="2" customWidth="1"/>
    <col min="10764" max="10764" width="9" style="2"/>
    <col min="10765" max="10765" width="15.625" style="2" bestFit="1" customWidth="1"/>
    <col min="10766" max="11008" width="9" style="2"/>
    <col min="11009" max="11009" width="5.125" style="2" customWidth="1"/>
    <col min="11010" max="11010" width="66.625" style="2" customWidth="1"/>
    <col min="11011" max="11011" width="14" style="2" customWidth="1"/>
    <col min="11012" max="11012" width="14.625" style="2" customWidth="1"/>
    <col min="11013" max="11013" width="14.25" style="2" customWidth="1"/>
    <col min="11014" max="11014" width="13.75" style="2" customWidth="1"/>
    <col min="11015" max="11016" width="14.125" style="2" bestFit="1" customWidth="1"/>
    <col min="11017" max="11017" width="8.625" style="2" bestFit="1" customWidth="1"/>
    <col min="11018" max="11018" width="10.75" style="2" customWidth="1"/>
    <col min="11019" max="11019" width="9.75" style="2" customWidth="1"/>
    <col min="11020" max="11020" width="9" style="2"/>
    <col min="11021" max="11021" width="15.625" style="2" bestFit="1" customWidth="1"/>
    <col min="11022" max="11264" width="9" style="2"/>
    <col min="11265" max="11265" width="5.125" style="2" customWidth="1"/>
    <col min="11266" max="11266" width="66.625" style="2" customWidth="1"/>
    <col min="11267" max="11267" width="14" style="2" customWidth="1"/>
    <col min="11268" max="11268" width="14.625" style="2" customWidth="1"/>
    <col min="11269" max="11269" width="14.25" style="2" customWidth="1"/>
    <col min="11270" max="11270" width="13.75" style="2" customWidth="1"/>
    <col min="11271" max="11272" width="14.125" style="2" bestFit="1" customWidth="1"/>
    <col min="11273" max="11273" width="8.625" style="2" bestFit="1" customWidth="1"/>
    <col min="11274" max="11274" width="10.75" style="2" customWidth="1"/>
    <col min="11275" max="11275" width="9.75" style="2" customWidth="1"/>
    <col min="11276" max="11276" width="9" style="2"/>
    <col min="11277" max="11277" width="15.625" style="2" bestFit="1" customWidth="1"/>
    <col min="11278" max="11520" width="9" style="2"/>
    <col min="11521" max="11521" width="5.125" style="2" customWidth="1"/>
    <col min="11522" max="11522" width="66.625" style="2" customWidth="1"/>
    <col min="11523" max="11523" width="14" style="2" customWidth="1"/>
    <col min="11524" max="11524" width="14.625" style="2" customWidth="1"/>
    <col min="11525" max="11525" width="14.25" style="2" customWidth="1"/>
    <col min="11526" max="11526" width="13.75" style="2" customWidth="1"/>
    <col min="11527" max="11528" width="14.125" style="2" bestFit="1" customWidth="1"/>
    <col min="11529" max="11529" width="8.625" style="2" bestFit="1" customWidth="1"/>
    <col min="11530" max="11530" width="10.75" style="2" customWidth="1"/>
    <col min="11531" max="11531" width="9.75" style="2" customWidth="1"/>
    <col min="11532" max="11532" width="9" style="2"/>
    <col min="11533" max="11533" width="15.625" style="2" bestFit="1" customWidth="1"/>
    <col min="11534" max="11776" width="9" style="2"/>
    <col min="11777" max="11777" width="5.125" style="2" customWidth="1"/>
    <col min="11778" max="11778" width="66.625" style="2" customWidth="1"/>
    <col min="11779" max="11779" width="14" style="2" customWidth="1"/>
    <col min="11780" max="11780" width="14.625" style="2" customWidth="1"/>
    <col min="11781" max="11781" width="14.25" style="2" customWidth="1"/>
    <col min="11782" max="11782" width="13.75" style="2" customWidth="1"/>
    <col min="11783" max="11784" width="14.125" style="2" bestFit="1" customWidth="1"/>
    <col min="11785" max="11785" width="8.625" style="2" bestFit="1" customWidth="1"/>
    <col min="11786" max="11786" width="10.75" style="2" customWidth="1"/>
    <col min="11787" max="11787" width="9.75" style="2" customWidth="1"/>
    <col min="11788" max="11788" width="9" style="2"/>
    <col min="11789" max="11789" width="15.625" style="2" bestFit="1" customWidth="1"/>
    <col min="11790" max="12032" width="9" style="2"/>
    <col min="12033" max="12033" width="5.125" style="2" customWidth="1"/>
    <col min="12034" max="12034" width="66.625" style="2" customWidth="1"/>
    <col min="12035" max="12035" width="14" style="2" customWidth="1"/>
    <col min="12036" max="12036" width="14.625" style="2" customWidth="1"/>
    <col min="12037" max="12037" width="14.25" style="2" customWidth="1"/>
    <col min="12038" max="12038" width="13.75" style="2" customWidth="1"/>
    <col min="12039" max="12040" width="14.125" style="2" bestFit="1" customWidth="1"/>
    <col min="12041" max="12041" width="8.625" style="2" bestFit="1" customWidth="1"/>
    <col min="12042" max="12042" width="10.75" style="2" customWidth="1"/>
    <col min="12043" max="12043" width="9.75" style="2" customWidth="1"/>
    <col min="12044" max="12044" width="9" style="2"/>
    <col min="12045" max="12045" width="15.625" style="2" bestFit="1" customWidth="1"/>
    <col min="12046" max="12288" width="9" style="2"/>
    <col min="12289" max="12289" width="5.125" style="2" customWidth="1"/>
    <col min="12290" max="12290" width="66.625" style="2" customWidth="1"/>
    <col min="12291" max="12291" width="14" style="2" customWidth="1"/>
    <col min="12292" max="12292" width="14.625" style="2" customWidth="1"/>
    <col min="12293" max="12293" width="14.25" style="2" customWidth="1"/>
    <col min="12294" max="12294" width="13.75" style="2" customWidth="1"/>
    <col min="12295" max="12296" width="14.125" style="2" bestFit="1" customWidth="1"/>
    <col min="12297" max="12297" width="8.625" style="2" bestFit="1" customWidth="1"/>
    <col min="12298" max="12298" width="10.75" style="2" customWidth="1"/>
    <col min="12299" max="12299" width="9.75" style="2" customWidth="1"/>
    <col min="12300" max="12300" width="9" style="2"/>
    <col min="12301" max="12301" width="15.625" style="2" bestFit="1" customWidth="1"/>
    <col min="12302" max="12544" width="9" style="2"/>
    <col min="12545" max="12545" width="5.125" style="2" customWidth="1"/>
    <col min="12546" max="12546" width="66.625" style="2" customWidth="1"/>
    <col min="12547" max="12547" width="14" style="2" customWidth="1"/>
    <col min="12548" max="12548" width="14.625" style="2" customWidth="1"/>
    <col min="12549" max="12549" width="14.25" style="2" customWidth="1"/>
    <col min="12550" max="12550" width="13.75" style="2" customWidth="1"/>
    <col min="12551" max="12552" width="14.125" style="2" bestFit="1" customWidth="1"/>
    <col min="12553" max="12553" width="8.625" style="2" bestFit="1" customWidth="1"/>
    <col min="12554" max="12554" width="10.75" style="2" customWidth="1"/>
    <col min="12555" max="12555" width="9.75" style="2" customWidth="1"/>
    <col min="12556" max="12556" width="9" style="2"/>
    <col min="12557" max="12557" width="15.625" style="2" bestFit="1" customWidth="1"/>
    <col min="12558" max="12800" width="9" style="2"/>
    <col min="12801" max="12801" width="5.125" style="2" customWidth="1"/>
    <col min="12802" max="12802" width="66.625" style="2" customWidth="1"/>
    <col min="12803" max="12803" width="14" style="2" customWidth="1"/>
    <col min="12804" max="12804" width="14.625" style="2" customWidth="1"/>
    <col min="12805" max="12805" width="14.25" style="2" customWidth="1"/>
    <col min="12806" max="12806" width="13.75" style="2" customWidth="1"/>
    <col min="12807" max="12808" width="14.125" style="2" bestFit="1" customWidth="1"/>
    <col min="12809" max="12809" width="8.625" style="2" bestFit="1" customWidth="1"/>
    <col min="12810" max="12810" width="10.75" style="2" customWidth="1"/>
    <col min="12811" max="12811" width="9.75" style="2" customWidth="1"/>
    <col min="12812" max="12812" width="9" style="2"/>
    <col min="12813" max="12813" width="15.625" style="2" bestFit="1" customWidth="1"/>
    <col min="12814" max="13056" width="9" style="2"/>
    <col min="13057" max="13057" width="5.125" style="2" customWidth="1"/>
    <col min="13058" max="13058" width="66.625" style="2" customWidth="1"/>
    <col min="13059" max="13059" width="14" style="2" customWidth="1"/>
    <col min="13060" max="13060" width="14.625" style="2" customWidth="1"/>
    <col min="13061" max="13061" width="14.25" style="2" customWidth="1"/>
    <col min="13062" max="13062" width="13.75" style="2" customWidth="1"/>
    <col min="13063" max="13064" width="14.125" style="2" bestFit="1" customWidth="1"/>
    <col min="13065" max="13065" width="8.625" style="2" bestFit="1" customWidth="1"/>
    <col min="13066" max="13066" width="10.75" style="2" customWidth="1"/>
    <col min="13067" max="13067" width="9.75" style="2" customWidth="1"/>
    <col min="13068" max="13068" width="9" style="2"/>
    <col min="13069" max="13069" width="15.625" style="2" bestFit="1" customWidth="1"/>
    <col min="13070" max="13312" width="9" style="2"/>
    <col min="13313" max="13313" width="5.125" style="2" customWidth="1"/>
    <col min="13314" max="13314" width="66.625" style="2" customWidth="1"/>
    <col min="13315" max="13315" width="14" style="2" customWidth="1"/>
    <col min="13316" max="13316" width="14.625" style="2" customWidth="1"/>
    <col min="13317" max="13317" width="14.25" style="2" customWidth="1"/>
    <col min="13318" max="13318" width="13.75" style="2" customWidth="1"/>
    <col min="13319" max="13320" width="14.125" style="2" bestFit="1" customWidth="1"/>
    <col min="13321" max="13321" width="8.625" style="2" bestFit="1" customWidth="1"/>
    <col min="13322" max="13322" width="10.75" style="2" customWidth="1"/>
    <col min="13323" max="13323" width="9.75" style="2" customWidth="1"/>
    <col min="13324" max="13324" width="9" style="2"/>
    <col min="13325" max="13325" width="15.625" style="2" bestFit="1" customWidth="1"/>
    <col min="13326" max="13568" width="9" style="2"/>
    <col min="13569" max="13569" width="5.125" style="2" customWidth="1"/>
    <col min="13570" max="13570" width="66.625" style="2" customWidth="1"/>
    <col min="13571" max="13571" width="14" style="2" customWidth="1"/>
    <col min="13572" max="13572" width="14.625" style="2" customWidth="1"/>
    <col min="13573" max="13573" width="14.25" style="2" customWidth="1"/>
    <col min="13574" max="13574" width="13.75" style="2" customWidth="1"/>
    <col min="13575" max="13576" width="14.125" style="2" bestFit="1" customWidth="1"/>
    <col min="13577" max="13577" width="8.625" style="2" bestFit="1" customWidth="1"/>
    <col min="13578" max="13578" width="10.75" style="2" customWidth="1"/>
    <col min="13579" max="13579" width="9.75" style="2" customWidth="1"/>
    <col min="13580" max="13580" width="9" style="2"/>
    <col min="13581" max="13581" width="15.625" style="2" bestFit="1" customWidth="1"/>
    <col min="13582" max="13824" width="9" style="2"/>
    <col min="13825" max="13825" width="5.125" style="2" customWidth="1"/>
    <col min="13826" max="13826" width="66.625" style="2" customWidth="1"/>
    <col min="13827" max="13827" width="14" style="2" customWidth="1"/>
    <col min="13828" max="13828" width="14.625" style="2" customWidth="1"/>
    <col min="13829" max="13829" width="14.25" style="2" customWidth="1"/>
    <col min="13830" max="13830" width="13.75" style="2" customWidth="1"/>
    <col min="13831" max="13832" width="14.125" style="2" bestFit="1" customWidth="1"/>
    <col min="13833" max="13833" width="8.625" style="2" bestFit="1" customWidth="1"/>
    <col min="13834" max="13834" width="10.75" style="2" customWidth="1"/>
    <col min="13835" max="13835" width="9.75" style="2" customWidth="1"/>
    <col min="13836" max="13836" width="9" style="2"/>
    <col min="13837" max="13837" width="15.625" style="2" bestFit="1" customWidth="1"/>
    <col min="13838" max="14080" width="9" style="2"/>
    <col min="14081" max="14081" width="5.125" style="2" customWidth="1"/>
    <col min="14082" max="14082" width="66.625" style="2" customWidth="1"/>
    <col min="14083" max="14083" width="14" style="2" customWidth="1"/>
    <col min="14084" max="14084" width="14.625" style="2" customWidth="1"/>
    <col min="14085" max="14085" width="14.25" style="2" customWidth="1"/>
    <col min="14086" max="14086" width="13.75" style="2" customWidth="1"/>
    <col min="14087" max="14088" width="14.125" style="2" bestFit="1" customWidth="1"/>
    <col min="14089" max="14089" width="8.625" style="2" bestFit="1" customWidth="1"/>
    <col min="14090" max="14090" width="10.75" style="2" customWidth="1"/>
    <col min="14091" max="14091" width="9.75" style="2" customWidth="1"/>
    <col min="14092" max="14092" width="9" style="2"/>
    <col min="14093" max="14093" width="15.625" style="2" bestFit="1" customWidth="1"/>
    <col min="14094" max="14336" width="9" style="2"/>
    <col min="14337" max="14337" width="5.125" style="2" customWidth="1"/>
    <col min="14338" max="14338" width="66.625" style="2" customWidth="1"/>
    <col min="14339" max="14339" width="14" style="2" customWidth="1"/>
    <col min="14340" max="14340" width="14.625" style="2" customWidth="1"/>
    <col min="14341" max="14341" width="14.25" style="2" customWidth="1"/>
    <col min="14342" max="14342" width="13.75" style="2" customWidth="1"/>
    <col min="14343" max="14344" width="14.125" style="2" bestFit="1" customWidth="1"/>
    <col min="14345" max="14345" width="8.625" style="2" bestFit="1" customWidth="1"/>
    <col min="14346" max="14346" width="10.75" style="2" customWidth="1"/>
    <col min="14347" max="14347" width="9.75" style="2" customWidth="1"/>
    <col min="14348" max="14348" width="9" style="2"/>
    <col min="14349" max="14349" width="15.625" style="2" bestFit="1" customWidth="1"/>
    <col min="14350" max="14592" width="9" style="2"/>
    <col min="14593" max="14593" width="5.125" style="2" customWidth="1"/>
    <col min="14594" max="14594" width="66.625" style="2" customWidth="1"/>
    <col min="14595" max="14595" width="14" style="2" customWidth="1"/>
    <col min="14596" max="14596" width="14.625" style="2" customWidth="1"/>
    <col min="14597" max="14597" width="14.25" style="2" customWidth="1"/>
    <col min="14598" max="14598" width="13.75" style="2" customWidth="1"/>
    <col min="14599" max="14600" width="14.125" style="2" bestFit="1" customWidth="1"/>
    <col min="14601" max="14601" width="8.625" style="2" bestFit="1" customWidth="1"/>
    <col min="14602" max="14602" width="10.75" style="2" customWidth="1"/>
    <col min="14603" max="14603" width="9.75" style="2" customWidth="1"/>
    <col min="14604" max="14604" width="9" style="2"/>
    <col min="14605" max="14605" width="15.625" style="2" bestFit="1" customWidth="1"/>
    <col min="14606" max="14848" width="9" style="2"/>
    <col min="14849" max="14849" width="5.125" style="2" customWidth="1"/>
    <col min="14850" max="14850" width="66.625" style="2" customWidth="1"/>
    <col min="14851" max="14851" width="14" style="2" customWidth="1"/>
    <col min="14852" max="14852" width="14.625" style="2" customWidth="1"/>
    <col min="14853" max="14853" width="14.25" style="2" customWidth="1"/>
    <col min="14854" max="14854" width="13.75" style="2" customWidth="1"/>
    <col min="14855" max="14856" width="14.125" style="2" bestFit="1" customWidth="1"/>
    <col min="14857" max="14857" width="8.625" style="2" bestFit="1" customWidth="1"/>
    <col min="14858" max="14858" width="10.75" style="2" customWidth="1"/>
    <col min="14859" max="14859" width="9.75" style="2" customWidth="1"/>
    <col min="14860" max="14860" width="9" style="2"/>
    <col min="14861" max="14861" width="15.625" style="2" bestFit="1" customWidth="1"/>
    <col min="14862" max="15104" width="9" style="2"/>
    <col min="15105" max="15105" width="5.125" style="2" customWidth="1"/>
    <col min="15106" max="15106" width="66.625" style="2" customWidth="1"/>
    <col min="15107" max="15107" width="14" style="2" customWidth="1"/>
    <col min="15108" max="15108" width="14.625" style="2" customWidth="1"/>
    <col min="15109" max="15109" width="14.25" style="2" customWidth="1"/>
    <col min="15110" max="15110" width="13.75" style="2" customWidth="1"/>
    <col min="15111" max="15112" width="14.125" style="2" bestFit="1" customWidth="1"/>
    <col min="15113" max="15113" width="8.625" style="2" bestFit="1" customWidth="1"/>
    <col min="15114" max="15114" width="10.75" style="2" customWidth="1"/>
    <col min="15115" max="15115" width="9.75" style="2" customWidth="1"/>
    <col min="15116" max="15116" width="9" style="2"/>
    <col min="15117" max="15117" width="15.625" style="2" bestFit="1" customWidth="1"/>
    <col min="15118" max="15360" width="9" style="2"/>
    <col min="15361" max="15361" width="5.125" style="2" customWidth="1"/>
    <col min="15362" max="15362" width="66.625" style="2" customWidth="1"/>
    <col min="15363" max="15363" width="14" style="2" customWidth="1"/>
    <col min="15364" max="15364" width="14.625" style="2" customWidth="1"/>
    <col min="15365" max="15365" width="14.25" style="2" customWidth="1"/>
    <col min="15366" max="15366" width="13.75" style="2" customWidth="1"/>
    <col min="15367" max="15368" width="14.125" style="2" bestFit="1" customWidth="1"/>
    <col min="15369" max="15369" width="8.625" style="2" bestFit="1" customWidth="1"/>
    <col min="15370" max="15370" width="10.75" style="2" customWidth="1"/>
    <col min="15371" max="15371" width="9.75" style="2" customWidth="1"/>
    <col min="15372" max="15372" width="9" style="2"/>
    <col min="15373" max="15373" width="15.625" style="2" bestFit="1" customWidth="1"/>
    <col min="15374" max="15616" width="9" style="2"/>
    <col min="15617" max="15617" width="5.125" style="2" customWidth="1"/>
    <col min="15618" max="15618" width="66.625" style="2" customWidth="1"/>
    <col min="15619" max="15619" width="14" style="2" customWidth="1"/>
    <col min="15620" max="15620" width="14.625" style="2" customWidth="1"/>
    <col min="15621" max="15621" width="14.25" style="2" customWidth="1"/>
    <col min="15622" max="15622" width="13.75" style="2" customWidth="1"/>
    <col min="15623" max="15624" width="14.125" style="2" bestFit="1" customWidth="1"/>
    <col min="15625" max="15625" width="8.625" style="2" bestFit="1" customWidth="1"/>
    <col min="15626" max="15626" width="10.75" style="2" customWidth="1"/>
    <col min="15627" max="15627" width="9.75" style="2" customWidth="1"/>
    <col min="15628" max="15628" width="9" style="2"/>
    <col min="15629" max="15629" width="15.625" style="2" bestFit="1" customWidth="1"/>
    <col min="15630" max="15872" width="9" style="2"/>
    <col min="15873" max="15873" width="5.125" style="2" customWidth="1"/>
    <col min="15874" max="15874" width="66.625" style="2" customWidth="1"/>
    <col min="15875" max="15875" width="14" style="2" customWidth="1"/>
    <col min="15876" max="15876" width="14.625" style="2" customWidth="1"/>
    <col min="15877" max="15877" width="14.25" style="2" customWidth="1"/>
    <col min="15878" max="15878" width="13.75" style="2" customWidth="1"/>
    <col min="15879" max="15880" width="14.125" style="2" bestFit="1" customWidth="1"/>
    <col min="15881" max="15881" width="8.625" style="2" bestFit="1" customWidth="1"/>
    <col min="15882" max="15882" width="10.75" style="2" customWidth="1"/>
    <col min="15883" max="15883" width="9.75" style="2" customWidth="1"/>
    <col min="15884" max="15884" width="9" style="2"/>
    <col min="15885" max="15885" width="15.625" style="2" bestFit="1" customWidth="1"/>
    <col min="15886" max="16128" width="9" style="2"/>
    <col min="16129" max="16129" width="5.125" style="2" customWidth="1"/>
    <col min="16130" max="16130" width="66.625" style="2" customWidth="1"/>
    <col min="16131" max="16131" width="14" style="2" customWidth="1"/>
    <col min="16132" max="16132" width="14.625" style="2" customWidth="1"/>
    <col min="16133" max="16133" width="14.25" style="2" customWidth="1"/>
    <col min="16134" max="16134" width="13.75" style="2" customWidth="1"/>
    <col min="16135" max="16136" width="14.125" style="2" bestFit="1" customWidth="1"/>
    <col min="16137" max="16137" width="8.625" style="2" bestFit="1" customWidth="1"/>
    <col min="16138" max="16138" width="10.75" style="2" customWidth="1"/>
    <col min="16139" max="16139" width="9.75" style="2" customWidth="1"/>
    <col min="16140" max="16140" width="9" style="2"/>
    <col min="16141" max="16141" width="15.625" style="2" bestFit="1" customWidth="1"/>
    <col min="16142" max="16384" width="9" style="2"/>
  </cols>
  <sheetData>
    <row r="1" spans="1:11" ht="18.75" customHeight="1">
      <c r="A1" s="1" t="s">
        <v>0</v>
      </c>
      <c r="B1" s="1"/>
      <c r="C1" s="1"/>
      <c r="D1" s="1"/>
      <c r="E1" s="1"/>
      <c r="F1" s="1"/>
      <c r="G1" s="1"/>
      <c r="H1" s="1"/>
      <c r="I1" s="1"/>
      <c r="J1" s="1"/>
      <c r="K1" s="1"/>
    </row>
    <row r="2" spans="1:11" ht="20.25" customHeight="1">
      <c r="A2" s="3" t="s">
        <v>1</v>
      </c>
      <c r="B2" s="3"/>
      <c r="C2" s="3"/>
      <c r="D2" s="3"/>
      <c r="E2" s="3"/>
      <c r="F2" s="3"/>
      <c r="G2" s="3"/>
      <c r="H2" s="3"/>
      <c r="I2" s="3"/>
      <c r="J2" s="3"/>
      <c r="K2" s="3"/>
    </row>
    <row r="3" spans="1:11" ht="18.75">
      <c r="A3" s="3" t="s">
        <v>2</v>
      </c>
      <c r="B3" s="3"/>
      <c r="C3" s="3"/>
      <c r="D3" s="3"/>
      <c r="E3" s="3"/>
      <c r="F3" s="3"/>
      <c r="G3" s="3"/>
      <c r="H3" s="3"/>
      <c r="I3" s="3"/>
      <c r="J3" s="3"/>
      <c r="K3" s="3"/>
    </row>
    <row r="4" spans="1:11">
      <c r="A4" s="4" t="s">
        <v>3</v>
      </c>
      <c r="B4" s="4"/>
      <c r="C4" s="4"/>
      <c r="D4" s="4"/>
      <c r="E4" s="4"/>
      <c r="F4" s="4"/>
      <c r="G4" s="4"/>
      <c r="H4" s="4"/>
      <c r="I4" s="4"/>
      <c r="J4" s="4"/>
      <c r="K4" s="4"/>
    </row>
    <row r="5" spans="1:11">
      <c r="A5" s="4" t="s">
        <v>4</v>
      </c>
      <c r="B5" s="4"/>
      <c r="C5" s="4"/>
      <c r="D5" s="4"/>
      <c r="E5" s="4"/>
      <c r="F5" s="4"/>
      <c r="G5" s="4"/>
      <c r="H5" s="4"/>
      <c r="I5" s="4"/>
      <c r="J5" s="4"/>
      <c r="K5" s="4"/>
    </row>
    <row r="6" spans="1:11" ht="18.75">
      <c r="A6" s="5"/>
      <c r="B6" s="5"/>
      <c r="C6" s="6"/>
      <c r="D6" s="6"/>
      <c r="E6" s="7"/>
      <c r="F6" s="8"/>
      <c r="G6" s="9"/>
      <c r="H6" s="10" t="s">
        <v>5</v>
      </c>
      <c r="I6" s="10"/>
      <c r="J6" s="10"/>
      <c r="K6" s="10"/>
    </row>
    <row r="7" spans="1:11" s="17" customFormat="1" ht="18.75" customHeight="1">
      <c r="A7" s="11" t="s">
        <v>6</v>
      </c>
      <c r="B7" s="11" t="s">
        <v>7</v>
      </c>
      <c r="C7" s="12" t="s">
        <v>8</v>
      </c>
      <c r="D7" s="11" t="s">
        <v>9</v>
      </c>
      <c r="E7" s="11"/>
      <c r="F7" s="12" t="s">
        <v>10</v>
      </c>
      <c r="G7" s="13" t="s">
        <v>9</v>
      </c>
      <c r="H7" s="13"/>
      <c r="I7" s="14" t="s">
        <v>11</v>
      </c>
      <c r="J7" s="15"/>
      <c r="K7" s="16"/>
    </row>
    <row r="8" spans="1:11" s="17" customFormat="1" ht="18.75" customHeight="1">
      <c r="A8" s="11"/>
      <c r="B8" s="11"/>
      <c r="C8" s="13"/>
      <c r="D8" s="18" t="s">
        <v>12</v>
      </c>
      <c r="E8" s="19" t="s">
        <v>13</v>
      </c>
      <c r="F8" s="13"/>
      <c r="G8" s="18" t="s">
        <v>12</v>
      </c>
      <c r="H8" s="20" t="s">
        <v>14</v>
      </c>
      <c r="I8" s="21" t="s">
        <v>15</v>
      </c>
      <c r="J8" s="21" t="s">
        <v>12</v>
      </c>
      <c r="K8" s="21" t="s">
        <v>16</v>
      </c>
    </row>
    <row r="9" spans="1:11" s="17" customFormat="1" ht="18.75" customHeight="1">
      <c r="A9" s="11"/>
      <c r="B9" s="11"/>
      <c r="C9" s="13"/>
      <c r="D9" s="18"/>
      <c r="E9" s="19"/>
      <c r="F9" s="13"/>
      <c r="G9" s="18"/>
      <c r="H9" s="22"/>
      <c r="I9" s="23"/>
      <c r="J9" s="23"/>
      <c r="K9" s="23"/>
    </row>
    <row r="10" spans="1:11" s="17" customFormat="1" ht="27.75" customHeight="1">
      <c r="A10" s="11"/>
      <c r="B10" s="11"/>
      <c r="C10" s="13"/>
      <c r="D10" s="24"/>
      <c r="E10" s="25"/>
      <c r="F10" s="13"/>
      <c r="G10" s="24"/>
      <c r="H10" s="26"/>
      <c r="I10" s="27"/>
      <c r="J10" s="27"/>
      <c r="K10" s="27"/>
    </row>
    <row r="11" spans="1:11" s="17" customFormat="1" ht="16.5">
      <c r="A11" s="28"/>
      <c r="B11" s="28" t="s">
        <v>17</v>
      </c>
      <c r="C11" s="29">
        <v>17982552</v>
      </c>
      <c r="D11" s="29">
        <v>9522621</v>
      </c>
      <c r="E11" s="29">
        <v>8459931</v>
      </c>
      <c r="F11" s="29">
        <v>24860869.37616</v>
      </c>
      <c r="G11" s="29">
        <v>10437790.8267</v>
      </c>
      <c r="H11" s="29">
        <v>14423078.549459999</v>
      </c>
      <c r="I11" s="30">
        <f t="shared" ref="I11:K19" si="0">F11/C11*100</f>
        <v>138.24995126475929</v>
      </c>
      <c r="J11" s="30">
        <f t="shared" si="0"/>
        <v>109.61048252051614</v>
      </c>
      <c r="K11" s="30">
        <f t="shared" si="0"/>
        <v>170.48695254677608</v>
      </c>
    </row>
    <row r="12" spans="1:11" s="35" customFormat="1" ht="16.5">
      <c r="A12" s="31" t="s">
        <v>18</v>
      </c>
      <c r="B12" s="32" t="s">
        <v>19</v>
      </c>
      <c r="C12" s="33">
        <v>16387941</v>
      </c>
      <c r="D12" s="33">
        <v>7928010</v>
      </c>
      <c r="E12" s="33">
        <v>8459931</v>
      </c>
      <c r="F12" s="33">
        <v>15278387.982124999</v>
      </c>
      <c r="G12" s="33">
        <v>5284883.0653050002</v>
      </c>
      <c r="H12" s="33">
        <v>9993504.9168200009</v>
      </c>
      <c r="I12" s="34">
        <f t="shared" si="0"/>
        <v>93.229454402630566</v>
      </c>
      <c r="J12" s="34">
        <f t="shared" si="0"/>
        <v>66.660903118247845</v>
      </c>
      <c r="K12" s="34">
        <f t="shared" si="0"/>
        <v>118.12749911104477</v>
      </c>
    </row>
    <row r="13" spans="1:11" s="36" customFormat="1" ht="16.5">
      <c r="A13" s="31" t="s">
        <v>20</v>
      </c>
      <c r="B13" s="32" t="s">
        <v>21</v>
      </c>
      <c r="C13" s="33">
        <v>3646789</v>
      </c>
      <c r="D13" s="33">
        <v>2745189</v>
      </c>
      <c r="E13" s="33">
        <v>901600</v>
      </c>
      <c r="F13" s="33">
        <v>3014201.7292559999</v>
      </c>
      <c r="G13" s="33">
        <v>1559451.0926000001</v>
      </c>
      <c r="H13" s="33">
        <v>1454750.636656</v>
      </c>
      <c r="I13" s="34">
        <f t="shared" si="0"/>
        <v>82.653581801853619</v>
      </c>
      <c r="J13" s="34">
        <f t="shared" si="0"/>
        <v>56.806693185787935</v>
      </c>
      <c r="K13" s="34">
        <f t="shared" si="0"/>
        <v>161.35211143034604</v>
      </c>
    </row>
    <row r="14" spans="1:11" s="17" customFormat="1" ht="16.5">
      <c r="A14" s="37">
        <v>1</v>
      </c>
      <c r="B14" s="38" t="s">
        <v>22</v>
      </c>
      <c r="C14" s="39">
        <v>3646789</v>
      </c>
      <c r="D14" s="40">
        <v>2745189</v>
      </c>
      <c r="E14" s="40">
        <v>901600</v>
      </c>
      <c r="F14" s="39">
        <v>3014201.7292559999</v>
      </c>
      <c r="G14" s="39">
        <v>1559451.0926000001</v>
      </c>
      <c r="H14" s="39">
        <v>1454750.636656</v>
      </c>
      <c r="I14" s="41">
        <f t="shared" si="0"/>
        <v>82.653581801853619</v>
      </c>
      <c r="J14" s="41">
        <f t="shared" si="0"/>
        <v>56.806693185787935</v>
      </c>
      <c r="K14" s="41">
        <f t="shared" si="0"/>
        <v>161.35211143034604</v>
      </c>
    </row>
    <row r="15" spans="1:11" s="47" customFormat="1" ht="16.5">
      <c r="A15" s="42" t="s">
        <v>23</v>
      </c>
      <c r="B15" s="43" t="s">
        <v>24</v>
      </c>
      <c r="C15" s="44">
        <v>3646789</v>
      </c>
      <c r="D15" s="45">
        <v>2745189</v>
      </c>
      <c r="E15" s="45">
        <v>901600</v>
      </c>
      <c r="F15" s="44">
        <v>3014201.7292559999</v>
      </c>
      <c r="G15" s="44">
        <v>1559451.0926000001</v>
      </c>
      <c r="H15" s="44">
        <v>1454750.636656</v>
      </c>
      <c r="I15" s="46">
        <f t="shared" si="0"/>
        <v>82.653581801853619</v>
      </c>
      <c r="J15" s="46">
        <f t="shared" si="0"/>
        <v>56.806693185787935</v>
      </c>
      <c r="K15" s="46">
        <f t="shared" si="0"/>
        <v>161.35211143034604</v>
      </c>
    </row>
    <row r="16" spans="1:11" s="52" customFormat="1" ht="16.5">
      <c r="A16" s="48"/>
      <c r="B16" s="48" t="s">
        <v>25</v>
      </c>
      <c r="C16" s="49"/>
      <c r="D16" s="49"/>
      <c r="E16" s="50"/>
      <c r="F16" s="49"/>
      <c r="G16" s="49"/>
      <c r="H16" s="49"/>
      <c r="I16" s="51"/>
      <c r="J16" s="51"/>
      <c r="K16" s="51"/>
    </row>
    <row r="17" spans="1:11" s="52" customFormat="1" ht="17.25">
      <c r="A17" s="48"/>
      <c r="B17" s="53" t="s">
        <v>26</v>
      </c>
      <c r="C17" s="54"/>
      <c r="D17" s="55"/>
      <c r="E17" s="56"/>
      <c r="F17" s="49"/>
      <c r="G17" s="49"/>
      <c r="H17" s="54"/>
      <c r="I17" s="57"/>
      <c r="J17" s="57"/>
      <c r="K17" s="57"/>
    </row>
    <row r="18" spans="1:11" s="47" customFormat="1" ht="16.5">
      <c r="A18" s="42" t="s">
        <v>27</v>
      </c>
      <c r="B18" s="43" t="s">
        <v>28</v>
      </c>
      <c r="C18" s="44">
        <v>3646789</v>
      </c>
      <c r="D18" s="44">
        <v>2745189</v>
      </c>
      <c r="E18" s="44">
        <v>901600</v>
      </c>
      <c r="F18" s="44">
        <v>3014201.7292559999</v>
      </c>
      <c r="G18" s="44">
        <v>1559451.0926000001</v>
      </c>
      <c r="H18" s="44">
        <v>1454750.636656</v>
      </c>
      <c r="I18" s="46">
        <f t="shared" si="0"/>
        <v>82.653581801853619</v>
      </c>
      <c r="J18" s="46">
        <f>G18/D18*100</f>
        <v>56.806693185787935</v>
      </c>
      <c r="K18" s="46">
        <f>H18/E18*100</f>
        <v>161.35211143034604</v>
      </c>
    </row>
    <row r="19" spans="1:11" s="62" customFormat="1" ht="16.5">
      <c r="A19" s="58"/>
      <c r="B19" s="59" t="s">
        <v>29</v>
      </c>
      <c r="C19" s="60">
        <v>2500000</v>
      </c>
      <c r="D19" s="60">
        <v>1598400</v>
      </c>
      <c r="E19" s="60">
        <v>901600</v>
      </c>
      <c r="F19" s="60">
        <v>2010491.1774279999</v>
      </c>
      <c r="G19" s="60">
        <v>768126.60199999996</v>
      </c>
      <c r="H19" s="60">
        <v>1242364.575428</v>
      </c>
      <c r="I19" s="61">
        <f t="shared" si="0"/>
        <v>80.419647097119991</v>
      </c>
      <c r="J19" s="61">
        <f t="shared" si="0"/>
        <v>48.05596859359359</v>
      </c>
      <c r="K19" s="61">
        <f>H19/E19*100</f>
        <v>137.79553853460513</v>
      </c>
    </row>
    <row r="20" spans="1:11" s="62" customFormat="1" ht="16.5">
      <c r="A20" s="58"/>
      <c r="B20" s="59" t="s">
        <v>30</v>
      </c>
      <c r="C20" s="60">
        <v>130000</v>
      </c>
      <c r="D20" s="60">
        <v>130000</v>
      </c>
      <c r="E20" s="60">
        <v>0</v>
      </c>
      <c r="F20" s="60">
        <v>149323.87299999999</v>
      </c>
      <c r="G20" s="60">
        <v>84421.284</v>
      </c>
      <c r="H20" s="60">
        <v>64902.589</v>
      </c>
      <c r="I20" s="61">
        <f>F20/C20*100</f>
        <v>114.86451769230767</v>
      </c>
      <c r="J20" s="61">
        <f>G20/D20*100</f>
        <v>64.939449230769227</v>
      </c>
      <c r="K20" s="61"/>
    </row>
    <row r="21" spans="1:11" s="17" customFormat="1" ht="49.5">
      <c r="A21" s="63">
        <v>2</v>
      </c>
      <c r="B21" s="64" t="s">
        <v>31</v>
      </c>
      <c r="C21" s="39"/>
      <c r="D21" s="39"/>
      <c r="E21" s="39"/>
      <c r="F21" s="39"/>
      <c r="G21" s="39"/>
      <c r="H21" s="39"/>
      <c r="I21" s="41"/>
      <c r="J21" s="41"/>
      <c r="K21" s="65"/>
    </row>
    <row r="22" spans="1:11" s="67" customFormat="1" ht="16.5">
      <c r="A22" s="37">
        <v>3</v>
      </c>
      <c r="B22" s="38" t="s">
        <v>32</v>
      </c>
      <c r="C22" s="66"/>
      <c r="D22" s="39"/>
      <c r="E22" s="39"/>
      <c r="F22" s="66"/>
      <c r="G22" s="39"/>
      <c r="H22" s="39"/>
      <c r="I22" s="41"/>
      <c r="J22" s="41"/>
      <c r="K22" s="65"/>
    </row>
    <row r="23" spans="1:11" s="17" customFormat="1" ht="17.25">
      <c r="A23" s="31" t="s">
        <v>33</v>
      </c>
      <c r="B23" s="32" t="s">
        <v>34</v>
      </c>
      <c r="C23" s="33">
        <v>12363904</v>
      </c>
      <c r="D23" s="33">
        <v>4989272</v>
      </c>
      <c r="E23" s="33">
        <v>7374632</v>
      </c>
      <c r="F23" s="33">
        <v>12258479.556295</v>
      </c>
      <c r="G23" s="33">
        <v>3719725.2761309999</v>
      </c>
      <c r="H23" s="33">
        <v>8538754.2801639996</v>
      </c>
      <c r="I23" s="68">
        <f>F23/C23*100</f>
        <v>99.147320751560358</v>
      </c>
      <c r="J23" s="68">
        <f>G23/D23*100</f>
        <v>74.554469592577831</v>
      </c>
      <c r="K23" s="69">
        <f>H23/E23*100</f>
        <v>115.78549655310258</v>
      </c>
    </row>
    <row r="24" spans="1:11" s="17" customFormat="1" ht="16.5">
      <c r="A24" s="31"/>
      <c r="B24" s="59" t="s">
        <v>35</v>
      </c>
      <c r="C24" s="33"/>
      <c r="D24" s="33"/>
      <c r="E24" s="33"/>
      <c r="F24" s="33"/>
      <c r="G24" s="33"/>
      <c r="H24" s="33"/>
      <c r="I24" s="41"/>
      <c r="J24" s="41"/>
      <c r="K24" s="65"/>
    </row>
    <row r="25" spans="1:11" s="17" customFormat="1" ht="16.5">
      <c r="A25" s="37">
        <v>1</v>
      </c>
      <c r="B25" s="38" t="s">
        <v>25</v>
      </c>
      <c r="C25" s="39">
        <v>6079073</v>
      </c>
      <c r="D25" s="44">
        <v>1423149</v>
      </c>
      <c r="E25" s="44">
        <v>4655924</v>
      </c>
      <c r="F25" s="39">
        <v>5789040.2495889999</v>
      </c>
      <c r="G25" s="39">
        <v>909193.14981600002</v>
      </c>
      <c r="H25" s="39">
        <v>4879847.099773</v>
      </c>
      <c r="I25" s="41">
        <f t="shared" ref="I25:K26" si="1">F25/C25*100</f>
        <v>95.228997078814487</v>
      </c>
      <c r="J25" s="41">
        <f t="shared" si="1"/>
        <v>63.886012625241626</v>
      </c>
      <c r="K25" s="65">
        <f t="shared" si="1"/>
        <v>104.8094234307304</v>
      </c>
    </row>
    <row r="26" spans="1:11" s="17" customFormat="1" ht="16.5">
      <c r="A26" s="37">
        <f>A25+1</f>
        <v>2</v>
      </c>
      <c r="B26" s="38" t="s">
        <v>36</v>
      </c>
      <c r="C26" s="39">
        <v>33418</v>
      </c>
      <c r="D26" s="44">
        <v>25418</v>
      </c>
      <c r="E26" s="44">
        <v>8000</v>
      </c>
      <c r="F26" s="39">
        <v>30039.505858</v>
      </c>
      <c r="G26" s="39">
        <v>27679.276708000001</v>
      </c>
      <c r="H26" s="39">
        <v>2360.2291500000001</v>
      </c>
      <c r="I26" s="41">
        <f t="shared" si="1"/>
        <v>89.890196474953626</v>
      </c>
      <c r="J26" s="41">
        <f t="shared" si="1"/>
        <v>108.89635969785192</v>
      </c>
      <c r="K26" s="65">
        <f t="shared" si="1"/>
        <v>29.502864375000005</v>
      </c>
    </row>
    <row r="27" spans="1:11" s="17" customFormat="1" ht="16.5">
      <c r="A27" s="31" t="s">
        <v>37</v>
      </c>
      <c r="B27" s="32" t="s">
        <v>38</v>
      </c>
      <c r="C27" s="33"/>
      <c r="D27" s="33"/>
      <c r="E27" s="40"/>
      <c r="F27" s="33">
        <v>2766.6965740000001</v>
      </c>
      <c r="G27" s="33">
        <v>2766.6965740000001</v>
      </c>
      <c r="H27" s="33"/>
      <c r="I27" s="41"/>
      <c r="J27" s="41"/>
      <c r="K27" s="65"/>
    </row>
    <row r="28" spans="1:11" s="17" customFormat="1" ht="17.25">
      <c r="A28" s="31" t="s">
        <v>39</v>
      </c>
      <c r="B28" s="32" t="s">
        <v>40</v>
      </c>
      <c r="C28" s="33">
        <v>1440</v>
      </c>
      <c r="D28" s="70">
        <v>1440</v>
      </c>
      <c r="E28" s="71"/>
      <c r="F28" s="33">
        <v>2940</v>
      </c>
      <c r="G28" s="33">
        <v>2940</v>
      </c>
      <c r="H28" s="33"/>
      <c r="I28" s="68">
        <f t="shared" ref="I28:J31" si="2">F28/C28*100</f>
        <v>204.16666666666666</v>
      </c>
      <c r="J28" s="68">
        <f t="shared" si="2"/>
        <v>204.16666666666666</v>
      </c>
      <c r="K28" s="69"/>
    </row>
    <row r="29" spans="1:11" s="17" customFormat="1" ht="16.5">
      <c r="A29" s="31" t="s">
        <v>41</v>
      </c>
      <c r="B29" s="32" t="s">
        <v>42</v>
      </c>
      <c r="C29" s="33">
        <v>325808</v>
      </c>
      <c r="D29" s="70">
        <v>142109</v>
      </c>
      <c r="E29" s="70">
        <v>183699</v>
      </c>
      <c r="F29" s="33"/>
      <c r="G29" s="33"/>
      <c r="H29" s="33"/>
      <c r="I29" s="41">
        <f t="shared" si="2"/>
        <v>0</v>
      </c>
      <c r="J29" s="41">
        <f t="shared" si="2"/>
        <v>0</v>
      </c>
      <c r="K29" s="65">
        <f>H29/E29*100</f>
        <v>0</v>
      </c>
    </row>
    <row r="30" spans="1:11" s="35" customFormat="1" ht="16.5">
      <c r="A30" s="31" t="s">
        <v>43</v>
      </c>
      <c r="B30" s="32" t="s">
        <v>44</v>
      </c>
      <c r="C30" s="33">
        <v>50000</v>
      </c>
      <c r="D30" s="70">
        <v>50000</v>
      </c>
      <c r="E30" s="71"/>
      <c r="F30" s="33"/>
      <c r="G30" s="33"/>
      <c r="H30" s="33"/>
      <c r="I30" s="41">
        <f t="shared" si="2"/>
        <v>0</v>
      </c>
      <c r="J30" s="41">
        <f t="shared" si="2"/>
        <v>0</v>
      </c>
      <c r="K30" s="65"/>
    </row>
    <row r="31" spans="1:11" s="17" customFormat="1" ht="17.25">
      <c r="A31" s="31" t="s">
        <v>45</v>
      </c>
      <c r="B31" s="72" t="s">
        <v>46</v>
      </c>
      <c r="C31" s="33">
        <v>1574611</v>
      </c>
      <c r="D31" s="33">
        <v>1574611</v>
      </c>
      <c r="E31" s="33"/>
      <c r="F31" s="33">
        <v>1254015.0652699999</v>
      </c>
      <c r="G31" s="33">
        <v>960561.78626700002</v>
      </c>
      <c r="H31" s="33">
        <v>293453.279003</v>
      </c>
      <c r="I31" s="68">
        <f t="shared" si="2"/>
        <v>79.639673879453397</v>
      </c>
      <c r="J31" s="68">
        <f t="shared" si="2"/>
        <v>61.00311672324149</v>
      </c>
      <c r="K31" s="69"/>
    </row>
    <row r="32" spans="1:11" s="17" customFormat="1" ht="16.5">
      <c r="A32" s="31" t="s">
        <v>20</v>
      </c>
      <c r="B32" s="32" t="s">
        <v>47</v>
      </c>
      <c r="C32" s="33"/>
      <c r="D32" s="33"/>
      <c r="E32" s="33"/>
      <c r="F32" s="33">
        <v>281162.37959099998</v>
      </c>
      <c r="G32" s="33">
        <v>16687.515587999998</v>
      </c>
      <c r="H32" s="33">
        <v>264474.86400300002</v>
      </c>
      <c r="I32" s="41"/>
      <c r="J32" s="41"/>
      <c r="K32" s="65"/>
    </row>
    <row r="33" spans="1:13" s="47" customFormat="1" ht="16.5">
      <c r="A33" s="42">
        <v>1</v>
      </c>
      <c r="B33" s="43" t="s">
        <v>48</v>
      </c>
      <c r="C33" s="44"/>
      <c r="D33" s="44"/>
      <c r="E33" s="44"/>
      <c r="F33" s="44">
        <v>232095.11009599999</v>
      </c>
      <c r="G33" s="44">
        <v>10285.254922</v>
      </c>
      <c r="H33" s="44">
        <v>221809.855174</v>
      </c>
      <c r="I33" s="46"/>
      <c r="J33" s="46"/>
      <c r="K33" s="61"/>
    </row>
    <row r="34" spans="1:13" s="47" customFormat="1" ht="16.5">
      <c r="A34" s="42">
        <v>2</v>
      </c>
      <c r="B34" s="43" t="s">
        <v>49</v>
      </c>
      <c r="C34" s="44"/>
      <c r="D34" s="44"/>
      <c r="E34" s="44"/>
      <c r="F34" s="44">
        <v>21168.651223000001</v>
      </c>
      <c r="G34" s="44">
        <v>3889.5727360000001</v>
      </c>
      <c r="H34" s="44">
        <v>17279.078486999999</v>
      </c>
      <c r="I34" s="46"/>
      <c r="J34" s="46"/>
      <c r="K34" s="61"/>
    </row>
    <row r="35" spans="1:13" s="47" customFormat="1" ht="33">
      <c r="A35" s="42">
        <v>3</v>
      </c>
      <c r="B35" s="73" t="s">
        <v>50</v>
      </c>
      <c r="C35" s="44"/>
      <c r="D35" s="44"/>
      <c r="E35" s="44"/>
      <c r="F35" s="44">
        <v>27898.618272</v>
      </c>
      <c r="G35" s="44">
        <v>2512.6879300000001</v>
      </c>
      <c r="H35" s="44">
        <v>25385.930342</v>
      </c>
      <c r="I35" s="46"/>
      <c r="J35" s="46"/>
      <c r="K35" s="61"/>
    </row>
    <row r="36" spans="1:13" s="35" customFormat="1" ht="17.25">
      <c r="A36" s="31" t="s">
        <v>33</v>
      </c>
      <c r="B36" s="32" t="s">
        <v>51</v>
      </c>
      <c r="C36" s="33">
        <v>1574611</v>
      </c>
      <c r="D36" s="33">
        <v>1574611</v>
      </c>
      <c r="E36" s="33"/>
      <c r="F36" s="33">
        <v>972852.68567899999</v>
      </c>
      <c r="G36" s="33">
        <v>943874.27067899995</v>
      </c>
      <c r="H36" s="33">
        <v>28978.415000000001</v>
      </c>
      <c r="I36" s="68">
        <f t="shared" ref="I36:J46" si="3">F36/C36*100</f>
        <v>61.78368407682914</v>
      </c>
      <c r="J36" s="68">
        <f t="shared" si="3"/>
        <v>59.943330173547629</v>
      </c>
      <c r="K36" s="69"/>
    </row>
    <row r="37" spans="1:13" s="35" customFormat="1" ht="17.25">
      <c r="A37" s="31">
        <v>1</v>
      </c>
      <c r="B37" s="32" t="s">
        <v>52</v>
      </c>
      <c r="C37" s="33">
        <v>1469162</v>
      </c>
      <c r="D37" s="33">
        <v>1469162</v>
      </c>
      <c r="E37" s="33"/>
      <c r="F37" s="33">
        <v>853069.987402</v>
      </c>
      <c r="G37" s="33">
        <v>845321.57240199996</v>
      </c>
      <c r="H37" s="33">
        <v>7748.415</v>
      </c>
      <c r="I37" s="68">
        <f t="shared" si="3"/>
        <v>58.065072973708823</v>
      </c>
      <c r="J37" s="68">
        <f t="shared" si="3"/>
        <v>57.53766925648771</v>
      </c>
      <c r="K37" s="69"/>
    </row>
    <row r="38" spans="1:13" s="47" customFormat="1" ht="16.5">
      <c r="A38" s="42"/>
      <c r="B38" s="43" t="s">
        <v>53</v>
      </c>
      <c r="C38" s="44">
        <v>324435</v>
      </c>
      <c r="D38" s="44">
        <v>324435</v>
      </c>
      <c r="E38" s="44"/>
      <c r="F38" s="44">
        <v>245660.87940199999</v>
      </c>
      <c r="G38" s="44">
        <v>245660.87940199999</v>
      </c>
      <c r="H38" s="44"/>
      <c r="I38" s="46">
        <f t="shared" si="3"/>
        <v>75.719598502627633</v>
      </c>
      <c r="J38" s="46">
        <f t="shared" si="3"/>
        <v>75.719598502627633</v>
      </c>
      <c r="K38" s="61"/>
    </row>
    <row r="39" spans="1:13" s="47" customFormat="1" ht="16.5">
      <c r="A39" s="42"/>
      <c r="B39" s="43" t="s">
        <v>54</v>
      </c>
      <c r="C39" s="44">
        <v>1144727</v>
      </c>
      <c r="D39" s="44">
        <v>1144727</v>
      </c>
      <c r="E39" s="44"/>
      <c r="F39" s="44">
        <v>607409.10800000001</v>
      </c>
      <c r="G39" s="44">
        <v>599660.69299999997</v>
      </c>
      <c r="H39" s="44">
        <v>7748.415</v>
      </c>
      <c r="I39" s="46">
        <f t="shared" si="3"/>
        <v>53.061481733199265</v>
      </c>
      <c r="J39" s="46">
        <f t="shared" si="3"/>
        <v>52.384602879114404</v>
      </c>
      <c r="K39" s="61"/>
    </row>
    <row r="40" spans="1:13" s="35" customFormat="1" ht="17.25">
      <c r="A40" s="31">
        <v>2</v>
      </c>
      <c r="B40" s="32" t="s">
        <v>55</v>
      </c>
      <c r="C40" s="33">
        <v>105449</v>
      </c>
      <c r="D40" s="33">
        <v>105449</v>
      </c>
      <c r="E40" s="33"/>
      <c r="F40" s="33">
        <v>119782.698277</v>
      </c>
      <c r="G40" s="33">
        <v>98552.698277000003</v>
      </c>
      <c r="H40" s="33">
        <v>21230</v>
      </c>
      <c r="I40" s="68">
        <f t="shared" si="3"/>
        <v>113.59301489535225</v>
      </c>
      <c r="J40" s="68">
        <f t="shared" si="3"/>
        <v>93.460059627876987</v>
      </c>
      <c r="K40" s="69"/>
    </row>
    <row r="41" spans="1:13" s="17" customFormat="1" ht="16.5">
      <c r="A41" s="37" t="s">
        <v>56</v>
      </c>
      <c r="B41" s="38" t="s">
        <v>57</v>
      </c>
      <c r="C41" s="39">
        <v>2950</v>
      </c>
      <c r="D41" s="39">
        <v>2950</v>
      </c>
      <c r="E41" s="40"/>
      <c r="F41" s="39"/>
      <c r="G41" s="39"/>
      <c r="H41" s="39"/>
      <c r="I41" s="41">
        <f t="shared" si="3"/>
        <v>0</v>
      </c>
      <c r="J41" s="41">
        <f t="shared" si="3"/>
        <v>0</v>
      </c>
      <c r="K41" s="65"/>
    </row>
    <row r="42" spans="1:13" s="17" customFormat="1" ht="16.5">
      <c r="A42" s="37" t="s">
        <v>58</v>
      </c>
      <c r="B42" s="38" t="s">
        <v>54</v>
      </c>
      <c r="C42" s="39">
        <v>102499</v>
      </c>
      <c r="D42" s="39">
        <v>102499</v>
      </c>
      <c r="E42" s="39"/>
      <c r="F42" s="39">
        <v>119782.698277</v>
      </c>
      <c r="G42" s="39">
        <v>98552.698277000003</v>
      </c>
      <c r="H42" s="39">
        <v>21230</v>
      </c>
      <c r="I42" s="41">
        <f t="shared" si="3"/>
        <v>116.86230917082119</v>
      </c>
      <c r="J42" s="41">
        <f t="shared" si="3"/>
        <v>96.149911976702214</v>
      </c>
      <c r="K42" s="65"/>
    </row>
    <row r="43" spans="1:13" s="17" customFormat="1" ht="33">
      <c r="A43" s="31"/>
      <c r="B43" s="74" t="s">
        <v>59</v>
      </c>
      <c r="C43" s="75">
        <v>231</v>
      </c>
      <c r="D43" s="39">
        <v>231</v>
      </c>
      <c r="E43" s="40"/>
      <c r="F43" s="75">
        <v>137.35339999999999</v>
      </c>
      <c r="G43" s="39">
        <v>137.35339999999999</v>
      </c>
      <c r="H43" s="39"/>
      <c r="I43" s="41">
        <f t="shared" si="3"/>
        <v>59.460346320346311</v>
      </c>
      <c r="J43" s="41">
        <f t="shared" si="3"/>
        <v>59.460346320346311</v>
      </c>
      <c r="K43" s="65"/>
    </row>
    <row r="44" spans="1:13" s="17" customFormat="1" ht="16.5">
      <c r="A44" s="31"/>
      <c r="B44" s="74" t="s">
        <v>60</v>
      </c>
      <c r="C44" s="75">
        <v>36500</v>
      </c>
      <c r="D44" s="39">
        <v>36500</v>
      </c>
      <c r="E44" s="40"/>
      <c r="F44" s="75">
        <v>38414.802000000003</v>
      </c>
      <c r="G44" s="39">
        <v>31965</v>
      </c>
      <c r="H44" s="39">
        <v>6449.8019999999997</v>
      </c>
      <c r="I44" s="41">
        <f t="shared" si="3"/>
        <v>105.24603287671235</v>
      </c>
      <c r="J44" s="41">
        <f t="shared" si="3"/>
        <v>87.575342465753423</v>
      </c>
      <c r="K44" s="65"/>
      <c r="M44" s="76"/>
    </row>
    <row r="45" spans="1:13" s="17" customFormat="1" ht="16.5">
      <c r="A45" s="31"/>
      <c r="B45" s="74" t="s">
        <v>61</v>
      </c>
      <c r="C45" s="75">
        <v>64268</v>
      </c>
      <c r="D45" s="39">
        <v>64268</v>
      </c>
      <c r="E45" s="40"/>
      <c r="F45" s="75">
        <v>64284.154999999999</v>
      </c>
      <c r="G45" s="39">
        <v>49503.957000000002</v>
      </c>
      <c r="H45" s="39">
        <v>14780.198</v>
      </c>
      <c r="I45" s="41">
        <f t="shared" si="3"/>
        <v>100.02513692661978</v>
      </c>
      <c r="J45" s="41">
        <f t="shared" si="3"/>
        <v>77.02738065600299</v>
      </c>
      <c r="K45" s="65"/>
    </row>
    <row r="46" spans="1:13" s="17" customFormat="1" ht="16.5">
      <c r="A46" s="31"/>
      <c r="B46" s="74" t="s">
        <v>62</v>
      </c>
      <c r="C46" s="75">
        <v>1500</v>
      </c>
      <c r="D46" s="39">
        <v>1500</v>
      </c>
      <c r="E46" s="40"/>
      <c r="F46" s="75">
        <v>160.821448</v>
      </c>
      <c r="G46" s="39">
        <v>160.821448</v>
      </c>
      <c r="H46" s="39"/>
      <c r="I46" s="41">
        <f t="shared" si="3"/>
        <v>10.721429866666666</v>
      </c>
      <c r="J46" s="41">
        <f t="shared" si="3"/>
        <v>10.721429866666666</v>
      </c>
      <c r="K46" s="65"/>
    </row>
    <row r="47" spans="1:13" s="17" customFormat="1" ht="16.5">
      <c r="A47" s="31"/>
      <c r="B47" s="74" t="s">
        <v>63</v>
      </c>
      <c r="C47" s="39"/>
      <c r="D47" s="39"/>
      <c r="E47" s="40"/>
      <c r="F47" s="39">
        <v>4996.96</v>
      </c>
      <c r="G47" s="39">
        <v>4996.96</v>
      </c>
      <c r="H47" s="39"/>
      <c r="I47" s="41"/>
      <c r="J47" s="41"/>
      <c r="K47" s="65"/>
    </row>
    <row r="48" spans="1:13" s="17" customFormat="1" ht="16.5">
      <c r="A48" s="31"/>
      <c r="B48" s="74" t="s">
        <v>64</v>
      </c>
      <c r="C48" s="39"/>
      <c r="D48" s="39"/>
      <c r="E48" s="40"/>
      <c r="F48" s="39">
        <v>2955.893</v>
      </c>
      <c r="G48" s="39">
        <v>2955.893</v>
      </c>
      <c r="H48" s="39"/>
      <c r="I48" s="41"/>
      <c r="J48" s="41"/>
      <c r="K48" s="65"/>
    </row>
    <row r="49" spans="1:11" s="17" customFormat="1" ht="33">
      <c r="A49" s="31"/>
      <c r="B49" s="74" t="s">
        <v>65</v>
      </c>
      <c r="C49" s="39"/>
      <c r="D49" s="39"/>
      <c r="E49" s="40"/>
      <c r="F49" s="39">
        <v>8832.7134289999995</v>
      </c>
      <c r="G49" s="39">
        <v>8832.7134289999995</v>
      </c>
      <c r="H49" s="39"/>
      <c r="I49" s="41"/>
      <c r="J49" s="41"/>
      <c r="K49" s="65"/>
    </row>
    <row r="50" spans="1:11" s="35" customFormat="1" ht="16.5">
      <c r="A50" s="31" t="s">
        <v>66</v>
      </c>
      <c r="B50" s="32" t="s">
        <v>67</v>
      </c>
      <c r="C50" s="33"/>
      <c r="D50" s="33"/>
      <c r="E50" s="71"/>
      <c r="F50" s="33">
        <v>7981158.3300989997</v>
      </c>
      <c r="G50" s="33">
        <v>3961489.2848749999</v>
      </c>
      <c r="H50" s="70">
        <v>4019669.0452239998</v>
      </c>
      <c r="I50" s="41"/>
      <c r="J50" s="41"/>
      <c r="K50" s="65"/>
    </row>
    <row r="51" spans="1:11" s="81" customFormat="1" ht="18.75">
      <c r="A51" s="77" t="s">
        <v>68</v>
      </c>
      <c r="B51" s="78" t="s">
        <v>69</v>
      </c>
      <c r="C51" s="79">
        <v>20000</v>
      </c>
      <c r="D51" s="70">
        <v>20000</v>
      </c>
      <c r="E51" s="80"/>
      <c r="F51" s="79">
        <v>5770.2309999999998</v>
      </c>
      <c r="G51" s="79"/>
      <c r="H51" s="79">
        <v>5770.2309999999998</v>
      </c>
      <c r="I51" s="79">
        <f>F51/C51*100</f>
        <v>28.851155000000002</v>
      </c>
      <c r="J51" s="79"/>
      <c r="K51" s="65"/>
    </row>
    <row r="52" spans="1:11" s="86" customFormat="1" ht="18.75">
      <c r="A52" s="82"/>
      <c r="B52" s="83" t="s">
        <v>70</v>
      </c>
      <c r="C52" s="44"/>
      <c r="D52" s="84"/>
      <c r="E52" s="85"/>
      <c r="F52" s="44">
        <v>1185.5650000000001</v>
      </c>
      <c r="G52" s="39"/>
      <c r="H52" s="39">
        <v>1185.5650000000001</v>
      </c>
      <c r="I52" s="46"/>
      <c r="J52" s="46"/>
      <c r="K52" s="61"/>
    </row>
    <row r="53" spans="1:11" s="86" customFormat="1" ht="18.75">
      <c r="A53" s="82"/>
      <c r="B53" s="83" t="s">
        <v>71</v>
      </c>
      <c r="C53" s="44"/>
      <c r="D53" s="84"/>
      <c r="E53" s="85"/>
      <c r="F53" s="44">
        <v>4584.6660000000002</v>
      </c>
      <c r="G53" s="39"/>
      <c r="H53" s="39">
        <v>4584.6660000000002</v>
      </c>
      <c r="I53" s="46"/>
      <c r="J53" s="46"/>
      <c r="K53" s="61"/>
    </row>
    <row r="54" spans="1:11" s="17" customFormat="1" ht="16.5">
      <c r="A54" s="31" t="s">
        <v>72</v>
      </c>
      <c r="B54" s="32" t="s">
        <v>73</v>
      </c>
      <c r="C54" s="39"/>
      <c r="D54" s="39"/>
      <c r="E54" s="40"/>
      <c r="F54" s="33">
        <v>341537.767666</v>
      </c>
      <c r="G54" s="33">
        <v>230856.69025300001</v>
      </c>
      <c r="H54" s="70">
        <v>110681.07741300001</v>
      </c>
      <c r="I54" s="41"/>
      <c r="J54" s="41"/>
      <c r="K54" s="65"/>
    </row>
    <row r="55" spans="1:11" ht="18.75">
      <c r="A55" s="87"/>
      <c r="B55" s="87"/>
      <c r="C55" s="88"/>
      <c r="D55" s="88"/>
      <c r="E55" s="87"/>
      <c r="F55" s="88"/>
      <c r="G55" s="88"/>
      <c r="H55" s="88"/>
      <c r="I55" s="89"/>
      <c r="J55" s="89"/>
      <c r="K55" s="89"/>
    </row>
    <row r="56" spans="1:11" ht="20.25" customHeight="1">
      <c r="A56" s="90"/>
      <c r="B56" s="90"/>
      <c r="C56" s="6"/>
      <c r="D56" s="6"/>
      <c r="E56" s="91"/>
      <c r="F56" s="6"/>
      <c r="G56" s="6"/>
      <c r="H56" s="6"/>
      <c r="I56" s="92"/>
      <c r="J56" s="92"/>
      <c r="K56" s="92"/>
    </row>
    <row r="57" spans="1:11">
      <c r="C57" s="93"/>
      <c r="D57" s="93"/>
      <c r="E57" s="93"/>
      <c r="F57" s="93"/>
      <c r="G57" s="93"/>
      <c r="H57" s="93"/>
      <c r="I57" s="94"/>
      <c r="J57" s="94"/>
      <c r="K57" s="94"/>
    </row>
    <row r="58" spans="1:11">
      <c r="C58" s="93"/>
      <c r="D58" s="93"/>
      <c r="F58" s="93"/>
      <c r="G58" s="93"/>
      <c r="H58" s="94"/>
      <c r="I58" s="94"/>
      <c r="J58" s="94"/>
      <c r="K58" s="94"/>
    </row>
    <row r="59" spans="1:11">
      <c r="C59" s="93"/>
      <c r="D59" s="93"/>
      <c r="F59" s="93"/>
      <c r="G59" s="93"/>
      <c r="H59" s="93"/>
      <c r="I59" s="94"/>
      <c r="J59" s="94"/>
      <c r="K59" s="94"/>
    </row>
    <row r="60" spans="1:11">
      <c r="C60" s="93"/>
      <c r="D60" s="93"/>
      <c r="E60" s="93"/>
      <c r="F60" s="93"/>
      <c r="G60" s="93"/>
      <c r="H60" s="93"/>
      <c r="I60" s="94"/>
      <c r="J60" s="94"/>
      <c r="K60" s="94"/>
    </row>
    <row r="61" spans="1:11">
      <c r="C61" s="93"/>
      <c r="D61" s="93"/>
      <c r="F61" s="93"/>
      <c r="G61" s="93"/>
      <c r="H61" s="93"/>
      <c r="I61" s="94"/>
      <c r="J61" s="94"/>
      <c r="K61" s="94"/>
    </row>
    <row r="62" spans="1:11">
      <c r="C62" s="93"/>
      <c r="D62" s="93"/>
      <c r="E62" s="93"/>
      <c r="F62" s="93"/>
      <c r="G62" s="93"/>
      <c r="H62" s="93"/>
      <c r="I62" s="94"/>
      <c r="J62" s="94"/>
      <c r="K62" s="94"/>
    </row>
    <row r="63" spans="1:11">
      <c r="C63" s="93"/>
      <c r="D63" s="93"/>
      <c r="F63" s="93"/>
      <c r="G63" s="93"/>
      <c r="H63" s="93"/>
      <c r="I63" s="94"/>
      <c r="J63" s="94"/>
      <c r="K63" s="94"/>
    </row>
    <row r="64" spans="1:11">
      <c r="C64" s="93"/>
      <c r="D64" s="93"/>
      <c r="F64" s="93"/>
      <c r="G64" s="93"/>
      <c r="H64" s="93"/>
      <c r="I64" s="94"/>
      <c r="J64" s="94"/>
      <c r="K64" s="94"/>
    </row>
    <row r="65" spans="2:11">
      <c r="C65" s="93"/>
      <c r="D65" s="93"/>
      <c r="F65" s="93"/>
      <c r="G65" s="93"/>
      <c r="H65" s="93"/>
      <c r="I65" s="94"/>
      <c r="J65" s="94"/>
      <c r="K65" s="94"/>
    </row>
    <row r="66" spans="2:11" s="97" customFormat="1">
      <c r="B66" s="95"/>
      <c r="C66" s="96"/>
      <c r="D66" s="96"/>
      <c r="F66" s="96"/>
      <c r="G66" s="96"/>
      <c r="H66" s="96"/>
      <c r="I66" s="98"/>
      <c r="J66" s="98"/>
      <c r="K66" s="98"/>
    </row>
    <row r="67" spans="2:11" s="97" customFormat="1">
      <c r="C67" s="96"/>
      <c r="D67" s="96"/>
      <c r="F67" s="96"/>
      <c r="G67" s="96"/>
      <c r="H67" s="96"/>
      <c r="I67" s="98"/>
      <c r="J67" s="98"/>
      <c r="K67" s="98"/>
    </row>
    <row r="68" spans="2:11" s="97" customFormat="1">
      <c r="C68" s="96"/>
      <c r="D68" s="96"/>
      <c r="F68" s="96"/>
      <c r="G68" s="96"/>
      <c r="H68" s="96"/>
      <c r="I68" s="98"/>
      <c r="J68" s="98"/>
      <c r="K68" s="98"/>
    </row>
    <row r="69" spans="2:11">
      <c r="B69" s="99"/>
      <c r="C69" s="93"/>
      <c r="D69" s="93"/>
      <c r="F69" s="93"/>
      <c r="G69" s="93"/>
      <c r="H69" s="93"/>
      <c r="I69" s="94"/>
      <c r="J69" s="94"/>
      <c r="K69" s="94"/>
    </row>
    <row r="70" spans="2:11" ht="16.5">
      <c r="B70" s="100"/>
      <c r="C70" s="93"/>
      <c r="D70" s="93"/>
      <c r="F70" s="93"/>
      <c r="G70" s="93"/>
      <c r="H70" s="93"/>
      <c r="I70" s="94"/>
      <c r="J70" s="94"/>
      <c r="K70" s="94"/>
    </row>
    <row r="71" spans="2:11">
      <c r="C71" s="93"/>
      <c r="D71" s="93"/>
      <c r="F71" s="93"/>
      <c r="G71" s="93"/>
      <c r="H71" s="93"/>
      <c r="I71" s="94"/>
      <c r="J71" s="94"/>
      <c r="K71" s="94"/>
    </row>
    <row r="72" spans="2:11">
      <c r="C72" s="93"/>
      <c r="D72" s="93"/>
      <c r="F72" s="93"/>
      <c r="G72" s="93"/>
      <c r="H72" s="93"/>
      <c r="I72" s="94"/>
      <c r="J72" s="94"/>
      <c r="K72" s="94"/>
    </row>
    <row r="73" spans="2:11">
      <c r="C73" s="93"/>
      <c r="D73" s="93"/>
      <c r="F73" s="93"/>
      <c r="G73" s="93"/>
      <c r="H73" s="93"/>
      <c r="I73" s="94"/>
      <c r="J73" s="94"/>
      <c r="K73" s="94"/>
    </row>
    <row r="74" spans="2:11">
      <c r="C74" s="93"/>
      <c r="D74" s="93"/>
      <c r="F74" s="93"/>
      <c r="G74" s="93"/>
      <c r="H74" s="93"/>
      <c r="I74" s="94"/>
      <c r="J74" s="94"/>
      <c r="K74" s="94"/>
    </row>
    <row r="75" spans="2:11">
      <c r="C75" s="93"/>
      <c r="D75" s="93"/>
      <c r="F75" s="93"/>
      <c r="G75" s="93"/>
      <c r="H75" s="93"/>
      <c r="I75" s="94"/>
      <c r="J75" s="94"/>
      <c r="K75" s="94"/>
    </row>
    <row r="76" spans="2:11">
      <c r="C76" s="93"/>
      <c r="D76" s="93"/>
      <c r="F76" s="93"/>
      <c r="G76" s="93"/>
      <c r="H76" s="93"/>
      <c r="I76" s="94"/>
      <c r="J76" s="94"/>
      <c r="K76" s="94"/>
    </row>
    <row r="77" spans="2:11" s="97" customFormat="1">
      <c r="C77" s="96"/>
      <c r="D77" s="96"/>
      <c r="F77" s="96"/>
      <c r="G77" s="96"/>
      <c r="H77" s="96"/>
      <c r="I77" s="98"/>
      <c r="J77" s="98"/>
      <c r="K77" s="98"/>
    </row>
    <row r="78" spans="2:11">
      <c r="C78" s="93"/>
      <c r="D78" s="93"/>
      <c r="F78" s="93"/>
      <c r="G78" s="93"/>
      <c r="H78" s="93"/>
      <c r="I78" s="94"/>
      <c r="J78" s="94"/>
      <c r="K78" s="94"/>
    </row>
    <row r="79" spans="2:11">
      <c r="C79" s="93"/>
      <c r="D79" s="93"/>
      <c r="F79" s="93"/>
      <c r="G79" s="93"/>
      <c r="H79" s="93"/>
      <c r="I79" s="94"/>
      <c r="J79" s="94"/>
      <c r="K79" s="94"/>
    </row>
    <row r="80" spans="2:11" s="97" customFormat="1">
      <c r="B80" s="101"/>
      <c r="C80" s="96"/>
      <c r="D80" s="96"/>
      <c r="F80" s="96"/>
      <c r="G80" s="96"/>
      <c r="H80" s="96"/>
      <c r="I80" s="98"/>
      <c r="J80" s="98"/>
      <c r="K80" s="98"/>
    </row>
    <row r="81" spans="2:11" s="97" customFormat="1">
      <c r="C81" s="96"/>
      <c r="D81" s="96"/>
      <c r="F81" s="96"/>
      <c r="G81" s="96"/>
      <c r="H81" s="96"/>
      <c r="I81" s="96"/>
      <c r="J81" s="98"/>
      <c r="K81" s="98"/>
    </row>
    <row r="82" spans="2:11" s="104" customFormat="1">
      <c r="B82" s="102"/>
      <c r="C82" s="103"/>
      <c r="D82" s="103"/>
      <c r="F82" s="103"/>
      <c r="G82" s="103"/>
      <c r="H82" s="103"/>
      <c r="I82" s="105"/>
      <c r="J82" s="105"/>
      <c r="K82" s="105"/>
    </row>
    <row r="83" spans="2:11" s="104" customFormat="1" ht="28.5" customHeight="1">
      <c r="B83" s="102"/>
      <c r="C83" s="103"/>
      <c r="D83" s="103"/>
      <c r="F83" s="103"/>
      <c r="G83" s="103"/>
      <c r="H83" s="103"/>
      <c r="I83" s="105"/>
      <c r="J83" s="105"/>
      <c r="K83" s="105"/>
    </row>
    <row r="84" spans="2:11" s="97" customFormat="1">
      <c r="C84" s="96"/>
      <c r="D84" s="96"/>
      <c r="F84" s="96"/>
      <c r="G84" s="96"/>
      <c r="H84" s="96"/>
      <c r="I84" s="96"/>
      <c r="J84" s="98"/>
      <c r="K84" s="98"/>
    </row>
    <row r="85" spans="2:11">
      <c r="B85" s="102"/>
      <c r="C85" s="93"/>
      <c r="D85" s="93"/>
      <c r="F85" s="93"/>
      <c r="G85" s="93"/>
      <c r="H85" s="93"/>
      <c r="I85" s="94"/>
      <c r="J85" s="94"/>
      <c r="K85" s="94"/>
    </row>
    <row r="86" spans="2:11">
      <c r="B86" s="102"/>
      <c r="C86" s="93"/>
      <c r="D86" s="93"/>
      <c r="F86" s="93"/>
      <c r="G86" s="93"/>
      <c r="H86" s="93"/>
      <c r="I86" s="94"/>
      <c r="J86" s="94"/>
      <c r="K86" s="94"/>
    </row>
    <row r="87" spans="2:11">
      <c r="B87" s="106"/>
      <c r="C87" s="93"/>
      <c r="D87" s="93"/>
      <c r="F87" s="93"/>
      <c r="G87" s="93"/>
      <c r="H87" s="93"/>
      <c r="I87" s="94"/>
      <c r="J87" s="94"/>
      <c r="K87" s="94"/>
    </row>
    <row r="88" spans="2:11">
      <c r="C88" s="93"/>
      <c r="D88" s="93"/>
      <c r="F88" s="93"/>
      <c r="G88" s="93"/>
      <c r="H88" s="93"/>
      <c r="I88" s="94"/>
      <c r="J88" s="94"/>
      <c r="K88" s="94"/>
    </row>
    <row r="89" spans="2:11">
      <c r="C89" s="93"/>
      <c r="D89" s="93"/>
      <c r="F89" s="93"/>
      <c r="G89" s="93"/>
      <c r="H89" s="93"/>
      <c r="I89" s="94"/>
      <c r="J89" s="94"/>
      <c r="K89" s="94"/>
    </row>
  </sheetData>
  <mergeCells count="20">
    <mergeCell ref="I7:K7"/>
    <mergeCell ref="D8:D10"/>
    <mergeCell ref="E8:E10"/>
    <mergeCell ref="G8:G10"/>
    <mergeCell ref="H8:H10"/>
    <mergeCell ref="I8:I10"/>
    <mergeCell ref="J8:J10"/>
    <mergeCell ref="K8:K10"/>
    <mergeCell ref="A7:A10"/>
    <mergeCell ref="B7:B10"/>
    <mergeCell ref="C7:C10"/>
    <mergeCell ref="D7:E7"/>
    <mergeCell ref="F7:F10"/>
    <mergeCell ref="G7:H7"/>
    <mergeCell ref="A1:K1"/>
    <mergeCell ref="A2:K2"/>
    <mergeCell ref="A3:K3"/>
    <mergeCell ref="A4:K4"/>
    <mergeCell ref="A5:K5"/>
    <mergeCell ref="H6:K6"/>
  </mergeCells>
  <printOptions horizontalCentered="1"/>
  <pageMargins left="0.55118110236220474" right="0.27559055118110237" top="0.74803149606299213" bottom="0.74803149606299213" header="0.31496062992125984" footer="0.31496062992125984"/>
  <pageSetup paperSize="9" scale="65" orientation="landscape" r:id="rId1"/>
  <headerFooter>
    <oddFooter>&amp;CBiểu số 64/CK-NSNN - Trang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64</vt:lpstr>
      <vt:lpstr>'64'!Print_Titles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TK Admin</dc:creator>
  <cp:lastModifiedBy>TK Admin</cp:lastModifiedBy>
  <dcterms:created xsi:type="dcterms:W3CDTF">2024-01-16T01:30:57Z</dcterms:created>
  <dcterms:modified xsi:type="dcterms:W3CDTF">2024-01-16T01:31:18Z</dcterms:modified>
</cp:coreProperties>
</file>