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1D53FF4-E89D-448F-8CD5-2F849F108A66}" xr6:coauthVersionLast="47" xr6:coauthVersionMax="47" xr10:uidLastSave="{00000000-0000-0000-0000-000000000000}"/>
  <bookViews>
    <workbookView xWindow="-120" yWindow="-120" windowWidth="24240" windowHeight="13020" xr2:uid="{99C014A5-06F6-431B-A0ED-0A361C61E164}"/>
  </bookViews>
  <sheets>
    <sheet name="54" sheetId="1" r:id="rId1"/>
    <sheet name="54.1.BMT" sheetId="2" r:id="rId2"/>
    <sheet name="54.2. Buon Ho" sheetId="3" r:id="rId3"/>
    <sheet name="54.3.Ea HLeo" sheetId="4" r:id="rId4"/>
    <sheet name="54.4.Ea Sup" sheetId="5" r:id="rId5"/>
    <sheet name="54.5.Kr Nang" sheetId="6" r:id="rId6"/>
    <sheet name="54.6.Buon Don" sheetId="7" r:id="rId7"/>
    <sheet name="54.7.Gar" sheetId="8" r:id="rId8"/>
    <sheet name="54.8.Ea Kar" sheetId="9" r:id="rId9"/>
    <sheet name="54.9. M.Drak" sheetId="10" r:id="rId10"/>
    <sheet name="54.10.Pac" sheetId="11" r:id="rId11"/>
    <sheet name="54.11.Ana" sheetId="12" r:id="rId12"/>
    <sheet name="54.12.KrBong" sheetId="13" r:id="rId13"/>
    <sheet name="54.13.Lak" sheetId="14" r:id="rId14"/>
    <sheet name="54.14.Kuin" sheetId="15" r:id="rId15"/>
    <sheet name="54.15.buk" sheetId="1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2" hidden="1">{"'Sheet1'!$L$16"}</definedName>
    <definedName name="___PL3" hidden="1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'[2]CT -THVLNC'!#REF!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250">'[3]dongia (2)'!#REF!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PL1">#REF!</definedName>
    <definedName name="__PL1242">#REF!</definedName>
    <definedName name="__Pl2" hidden="1">{"'Sheet1'!$L$16"}</definedName>
    <definedName name="__PXB80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#N/A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4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hidden="1">{"'Sheet1'!$L$16"}</definedName>
    <definedName name="_chk1">#REF!</definedName>
    <definedName name="_ckn12">#REF!</definedName>
    <definedName name="_CNA50">#REF!</definedName>
    <definedName name="_co2">[4]DATA!$J$9:$J$707</definedName>
    <definedName name="_co3">[4]DATA!$I$9:$I$707</definedName>
    <definedName name="_Coc1">#REF!</definedName>
    <definedName name="_coc250">#REF!</definedName>
    <definedName name="_coc300">#REF!</definedName>
    <definedName name="_coc350">#REF!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localSheetId="1" hidden="1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is150">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h1">[5]XL4Poppy!$C$9</definedName>
    <definedName name="_hh2">[5]XL4Poppy!$A$15</definedName>
    <definedName name="_hh3">[5]XL4Poppy!$C$27</definedName>
    <definedName name="_hom2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hu7">#REF!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M">#REF!</definedName>
    <definedName name="_kn12">#REF!</definedName>
    <definedName name="_Knc36">#REF!</definedName>
    <definedName name="_Knc57">#REF!</definedName>
    <definedName name="_Kvl36">#REF!</definedName>
    <definedName name="_L">#REF!</definedName>
    <definedName name="_L1">[6]XL4Poppy!$C$4</definedName>
    <definedName name="_L123" hidden="1">{"'Sheet1'!$L$16"}</definedName>
    <definedName name="_L1234" hidden="1">{"'Sheet1'!$L$16"}</definedName>
    <definedName name="_L2">#REF!</definedName>
    <definedName name="_L6">[7]XL4Poppy!$C$31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">[6]XL4Poppy!$C$4</definedName>
    <definedName name="_m1233" hidden="1">{"'Sheet1'!$L$16"}</definedName>
    <definedName name="_M2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h2" hidden="1">{#N/A,#N/A,FALSE,"Chi tiÆt"}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hidden="1">{"'Sheet1'!$L$16"}</definedName>
    <definedName name="_pb30">#REF!</definedName>
    <definedName name="_p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3" hidden="1">{"'Sheet1'!$L$16"}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O7" hidden="1">#N/A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ortmoi" hidden="1">#N/A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0">[8]XL4Poppy!$A$26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M2" hidden="1">{"'Sheet1'!$L$16"}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2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moi" hidden="1">{"'Sheet1'!$L$16"}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" hidden="1">{"'Sheet1'!$L$16"}</definedName>
    <definedName name="aAAA">#REF!</definedName>
    <definedName name="aaaaa">#REF!</definedName>
    <definedName name="aaaaaa" hidden="1">{"'Sheet1'!$L$16"}</definedName>
    <definedName name="aaaaaaa" hidden="1">{"'Sheet1'!$L$16"}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âdf">{"Book5","sæ quü.xls","Dù to¸n x©y dùng nhµ s¶n xuÊt.xls","Than.xls","TiÕn ®é s¶n xuÊt - Th¸ng 9.xls"}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g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4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ù0" localSheetId="1">'[9]bang tien luong'!#REF!</definedName>
    <definedName name="aù0" localSheetId="2">'[9]bang tien luong'!#REF!</definedName>
    <definedName name="aù0">'[9]bang tien luong'!#REF!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.1" hidden="1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MUA1">#REF!</definedName>
    <definedName name="BAMUA2">#REF!</definedName>
    <definedName name="ban">#REF!</definedName>
    <definedName name="ban_d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kechiNS01_11" localSheetId="1">#REF!</definedName>
    <definedName name="BangkechiNS01_11">#REF!</definedName>
    <definedName name="BangkechiNS02_11" localSheetId="1">#REF!</definedName>
    <definedName name="BangkechiNS02_11">#REF!</definedName>
    <definedName name="BangkechiNS03_11" localSheetId="1">#REF!</definedName>
    <definedName name="BangkechiNS03_11">#REF!</definedName>
    <definedName name="BangkeCTUchi01_11" localSheetId="1">#REF!</definedName>
    <definedName name="BangkeCTUchi01_11">#REF!</definedName>
    <definedName name="BangkeCTUchi02_11" localSheetId="1">#REF!</definedName>
    <definedName name="BangkeCTUchi02_11">#REF!</definedName>
    <definedName name="BangkeCTUchi03_11" localSheetId="1">#REF!</definedName>
    <definedName name="BangkeCTUchi03_11">#REF!</definedName>
    <definedName name="BangkeNS01_12" localSheetId="1">#REF!</definedName>
    <definedName name="BangkeNS01_12">#REF!</definedName>
    <definedName name="bangluong">#REF!</definedName>
    <definedName name="BangMa">#REF!</definedName>
    <definedName name="Bangtienluong">#REF!</definedName>
    <definedName name="bangtinh">#REF!</definedName>
    <definedName name="banmo">#REF!</definedName>
    <definedName name="banql" hidden="1">{"'Sheet1'!$L$16"}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bbbbbbbbbbbbb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hidden="1">{"'Sheet1'!$L$16"}</definedName>
    <definedName name="BGS">#REF!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H">#REF!</definedName>
    <definedName name="BKHĐT" comment="BKHĐT">[10]BKHDT!$B$3:$B$27</definedName>
    <definedName name="BKinh">#REF!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MS" hidden="1">{"'Sheet1'!$L$16"}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NV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'[11]BANCO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RESS_d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[12]NSĐP!$AA$14:$AA$240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ham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r">#REF!</definedName>
    <definedName name="BTRAM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achdienchuoi">#REF!</definedName>
    <definedName name="Cachdiendung">#REF!</definedName>
    <definedName name="Cachdienhaap">#REF!</definedName>
    <definedName name="cácte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hatnho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REC">#N/A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h">#REF!</definedName>
    <definedName name="cchong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>BlankMacro1</definedName>
    <definedName name="cfc">#REF!</definedName>
    <definedName name="cfk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>BlankMacro1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ỐNGGJOLLJ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ntent1">ErrorHandler_1</definedName>
    <definedName name="Continue">#REF!</definedName>
    <definedName name="continue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HA">#REF!</definedName>
    <definedName name="cphoi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bt" hidden="1">{"'Sheet1'!$L$16"}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T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RAM">#REF!</definedName>
    <definedName name="ctre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d" hidden="1">{"'Sheet1'!$L$16"}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hancuu5.5">#REF!</definedName>
    <definedName name="damchancuu9">#REF!</definedName>
    <definedName name="damcoc60">#REF!</definedName>
    <definedName name="damcoc80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>[13]!DataFilter</definedName>
    <definedName name="datak">#REF!</definedName>
    <definedName name="datal">#REF!</definedName>
    <definedName name="DataSort">[13]!DataSort</definedName>
    <definedName name="DATATKDT">#REF!</definedName>
    <definedName name="DATDAO">#REF!</definedName>
    <definedName name="datdo">#REF!</definedName>
    <definedName name="Date">#REF!</definedName>
    <definedName name="dathai">#REF!</definedName>
    <definedName name="datnen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he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D">#REF!</definedName>
    <definedName name="dđ" hidden="1">{"'Sheet1'!$L$16"}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FF">'[2]CT -THVLNC'!#REF!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HNoi">#REF!</definedName>
    <definedName name="dghp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hidden="1">{"'Sheet1'!$L$16"}</definedName>
    <definedName name="dotcong">1</definedName>
    <definedName name="DOWEL_d">#REF!</definedName>
    <definedName name="DPHT250">#REF!</definedName>
    <definedName name="DPHT350">#REF!</definedName>
    <definedName name="DPHT50">#REF!</definedName>
    <definedName name="dps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CQ">'[14]Danh sach KV2'!$B$5:$H$96</definedName>
    <definedName name="DSD">'[14]Danh sach doan KT'!$B$9:$I$37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haihh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'[11]BANCO (3)'!$K$128</definedName>
    <definedName name="DuphongBGD">#REF!</definedName>
    <definedName name="DuphongBNG">'[11]BANCO (3)'!$K$126</definedName>
    <definedName name="DuphongBNV">#REF!</definedName>
    <definedName name="DuphongBQP">'[11]BANCO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'[15]BANCO (2)'!$F$123</definedName>
    <definedName name="DUT">#REF!</definedName>
    <definedName name="Dutoan2001">'[16]Tro giup'!$A$1</definedName>
    <definedName name="DutoanDongmo">#REF!</definedName>
    <definedName name="dvgfsgdsdg" hidden="1">#REF!</definedName>
    <definedName name="dvql">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Êt_cÊp_IV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sf" hidden="1">{"'Sheet1'!$L$16"}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hidden="1">{#N/A,#N/A,FALSE,"Chi tiÆt"}</definedName>
    <definedName name="FDR">#REF!</definedName>
    <definedName name="Fe">#REF!</definedName>
    <definedName name="ff">#REF!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jh">#REF!</definedName>
    <definedName name="FL">#REF!</definedName>
    <definedName name="FlexZZ">#REF!</definedName>
    <definedName name="FLG">BlankMacro1</definedName>
    <definedName name="Flv">#REF!</definedName>
    <definedName name="Fng">#REF!</definedName>
    <definedName name="FO">#N/A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hi">#REF!</definedName>
    <definedName name="Gcpk">#REF!</definedName>
    <definedName name="gcs">#REF!</definedName>
    <definedName name="gd">#REF!</definedName>
    <definedName name="gdgd" hidden="1">#N/A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>BlankMacro1</definedName>
    <definedName name="gfdgdfgd" hidden="1">#N/A</definedName>
    <definedName name="gfdgfd" hidden="1">{"'Sheet1'!$L$16"}</definedName>
    <definedName name="gfjh">#REF!</definedName>
    <definedName name="gg">#REF!</definedName>
    <definedName name="ggdgd" hidden="1">#N/A</definedName>
    <definedName name="ggg">#REF!</definedName>
    <definedName name="gggggggggggg" hidden="1">{"'Sheet1'!$L$16"}</definedName>
    <definedName name="GGGGGGGGGGGGG">BlankMacro1</definedName>
    <definedName name="GGGHHHH">BlankMacro1</definedName>
    <definedName name="ggh" hidden="1">{"'Sheet1'!$L$16"}</definedName>
    <definedName name="ggsdg" hidden="1">#N/A</definedName>
    <definedName name="ggsf" hidden="1">#N/A</definedName>
    <definedName name="ghcgcfdhfg">#N/A</definedName>
    <definedName name="Ghi_chó">#REF!</definedName>
    <definedName name="ghichu">#REF!</definedName>
    <definedName name="ghip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Itc">#REF!</definedName>
    <definedName name="gIItt">#REF!</definedName>
    <definedName name="Giocong">#REF!</definedName>
    <definedName name="giotuoi">#REF!</definedName>
    <definedName name="gis">#REF!</definedName>
    <definedName name="gis150room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>[13]Sheet1!GoBack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hep">1</definedName>
    <definedName name="GTRI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_muc_khac">#REF!</definedName>
    <definedName name="hangmuc">#REF!</definedName>
    <definedName name="hanh" hidden="1">{"'Sheet1'!$L$16"}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'[17]MT DPin (2)'!$BP$99</definedName>
    <definedName name="hesoC">#REF!</definedName>
    <definedName name="HeSoPhuPhi">#REF!</definedName>
    <definedName name="HF">#REF!</definedName>
    <definedName name="hfdsh" hidden="1">#REF!</definedName>
    <definedName name="HFFTRB">#REF!</definedName>
    <definedName name="HFFTSF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H">'[18]BANCO (3)'!$K$122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r">#REF!</definedName>
    <definedName name="htrhrt" hidden="1">{"'Sheet1'!$L$16"}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u" hidden="1">{"'Sheet1'!$L$16"}</definedName>
    <definedName name="HUB">#REF!</definedName>
    <definedName name="hui" hidden="1">{"'Sheet1'!$L$16"}</definedName>
    <definedName name="hung">#REF!</definedName>
    <definedName name="HUU" hidden="1">{"'Sheet1'!$L$16"}</definedName>
    <definedName name="huy" hidden="1">{"'Sheet1'!$L$16"}</definedName>
    <definedName name="HUYHAN">#REF!</definedName>
    <definedName name="huymoi" hidden="1">{"'Sheet1'!$L$16"}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kjk" hidden="1">{"'Sheet1'!$L$16"}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99999999999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[19]NSĐP!$O$7:$O$184</definedName>
    <definedName name="kehoachTH">[19]NSĐP!$N$7:$N$184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h">#REF!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kkkk2333">#REF!</definedName>
    <definedName name="kkkkkkkkkkkkkkkkkkkkkkkkkkkkkkkkkk">#REF!</definedName>
    <definedName name="kkkkkkkkkkkkkkkkkkkkkkkkkkkkkkkkkkkkkkkk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MMM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 hidden="1">{"'Sheet1'!$L$16"}</definedName>
    <definedName name="l_1">#REF!</definedName>
    <definedName name="L_bk">#REF!</definedName>
    <definedName name="L_mong">#REF!</definedName>
    <definedName name="l11111111111111111111111111111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" hidden="1">{"'Sheet1'!$L$16"}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'[20]M 67'!$A$37:$F$40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mcount" hidden="1">4</definedName>
    <definedName name="line15">#REF!</definedName>
    <definedName name="linh" hidden="1">{"'Sheet1'!$L$16"}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LL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IATHANH">#REF!</definedName>
    <definedName name="MATP_GT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nkhi">#REF!</definedName>
    <definedName name="MNPP">#REF!</definedName>
    <definedName name="MNTC">#REF!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hidden="1">{"'Sheet1'!$L$16"}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nt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TXL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c" hidden="1">{"'Sheet1'!$L$16"}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hepnaphl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ayso01_11" localSheetId="1">#REF!</definedName>
    <definedName name="Ngayso01_11">#REF!</definedName>
    <definedName name="Ngayso02_11" localSheetId="1">#REF!</definedName>
    <definedName name="Ngayso02_11">#REF!</definedName>
    <definedName name="Ngayso03_11" localSheetId="1">#REF!</definedName>
    <definedName name="Ngayso03_11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ÂN_COÂNG">[0]!cap</definedName>
    <definedName name="NHAÄP">#REF!</definedName>
    <definedName name="Nhâm_CT">#REF!</definedName>
    <definedName name="Nhâm_Ctr">#REF!</definedName>
    <definedName name="Nhán_cäng">#REF!</definedName>
    <definedName name="Nhan_xet_cua_dai">"Picture 1"</definedName>
    <definedName name="Nhancong2">#REF!</definedName>
    <definedName name="NHANH2_CG4" hidden="1">{"'Sheet1'!$L$16"}</definedName>
    <definedName name="Nhapsolieu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g">#REF!</definedName>
    <definedName name="nnnc3p">#REF!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[12]NSĐP!$M$14:$M$240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>MATCH(0.01,End_Bal,-1)+1</definedName>
    <definedName name="nuoc2">#REF!</definedName>
    <definedName name="nuoc4">#REF!</definedName>
    <definedName name="nuoc5">#REF!</definedName>
    <definedName name="NUOCHKHOAN" hidden="1">{"'Sheet1'!$L$16"}</definedName>
    <definedName name="NUOCHKHOANMOI" hidden="1">{"'Sheet1'!$L$16"}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oooooooooooooooooooooooooooooo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q">#REF!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can">#REF!</definedName>
    <definedName name="qng">#REF!</definedName>
    <definedName name="qp">#REF!</definedName>
    <definedName name="QQ" hidden="1">{"'Sheet1'!$L$16"}</definedName>
    <definedName name="qqq">#REF!</definedName>
    <definedName name="qqqqq">#REF!</definedName>
    <definedName name="qqqqqqqqqqq">#REF!</definedName>
    <definedName name="qqqqqqqqqqqqqqqqqqqqqqqqqqqqqqqqqqqqqqqqqq">#REF!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ảng_Bình">#REF!</definedName>
    <definedName name="Quảng_Nam">#REF!</definedName>
    <definedName name="Quảng_Ngãi">#REF!</definedName>
    <definedName name="Quảng_Ninh">#REF!</definedName>
    <definedName name="QUANGTIEN2">#REF!</definedName>
    <definedName name="Quantities">#REF!</definedName>
    <definedName name="quit">#REF!</definedName>
    <definedName name="quoan" hidden="1">{"'Sheet1'!$L$16"}</definedName>
    <definedName name="QUY">BlankMacro1</definedName>
    <definedName name="QUY.1">#REF!</definedName>
    <definedName name="QUYÌNH">#REF!</definedName>
    <definedName name="qx">#REF!</definedName>
    <definedName name="qx0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455666666666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esult21" hidden="1">{"'Sheet1'!$L$16"}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pp">#REF!</definedName>
    <definedName name="rps">#REF!</definedName>
    <definedName name="rr">{"doi chieu doanh thhu.xls","sua 1 (4doan da).xls","KLDaMoCoi169.170000.xls"}</definedName>
    <definedName name="Rrpo">#REF!</definedName>
    <definedName name="RRRR" hidden="1">{"'Sheet1'!$L$16"}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hi">#REF!</definedName>
    <definedName name="RWTPlo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1111111111111111111111111111111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2344444444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cv">#REF!</definedName>
    <definedName name="sd1p">#REF!</definedName>
    <definedName name="sd3p">#REF!</definedName>
    <definedName name="SDA">[12]NSĐP!$C$14:$C$240</definedName>
    <definedName name="sdbv" hidden="1">{"'Sheet1'!$L$16"}</definedName>
    <definedName name="sdf" hidden="1">{"'Sheet1'!$L$16"}</definedName>
    <definedName name="sdfsdfs" hidden="1">#REF!</definedName>
    <definedName name="SDJKLGJLGLG">BlankMacro1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4</definedName>
    <definedName name="Sensation">#REF!</definedName>
    <definedName name="sfasf" hidden="1">#REF!</definedName>
    <definedName name="sfdsfsd" hidden="1">{"'Sheet1'!$L$16"}</definedName>
    <definedName name="SFL">#REF!</definedName>
    <definedName name="sfsd" hidden="1">{"'Sheet1'!$L$16"}</definedName>
    <definedName name="sgsgdd" hidden="1">#N/A</definedName>
    <definedName name="sgsgsgs" hidden="1">#N/A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>[21]!So_Xau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hidden="1">{"'Sheet1'!$L$16"}</definedName>
    <definedName name="Sothutu">#REF!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reet_Address">#REF!</definedName>
    <definedName name="Stt">#REF!</definedName>
    <definedName name="SU">#REF!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02_DANH_MUC_CONG_VIEC">#REF!</definedName>
    <definedName name="T09_DINH_MUC_DU_TOAN">#REF!</definedName>
    <definedName name="T1_98_DAKLAK_List" localSheetId="1">#REF!</definedName>
    <definedName name="T1_98_DAKLAK_List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g">100</definedName>
    <definedName name="Täng_kinh_phÏ_x_y_l_p">#REF!</definedName>
    <definedName name="TANPHU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ram">#REF!</definedName>
    <definedName name="TBTT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huan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GLS">#REF!</definedName>
    <definedName name="TGTH">#REF!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.tinh">#REF!</definedName>
    <definedName name="TH_VKHNN">#REF!</definedName>
    <definedName name="tha" hidden="1">{"'Sheet1'!$L$16"}</definedName>
    <definedName name="Þa__iÓm">#REF!</definedName>
    <definedName name="thai">#REF!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KP7YT" hidden="1">{"'Sheet1'!$L$16"}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_MAKH" localSheetId="1">#REF!</definedName>
    <definedName name="THU_MAKH">#REF!</definedName>
    <definedName name="THU_ST" localSheetId="1">#REF!</definedName>
    <definedName name="THU_ST">#REF!</definedName>
    <definedName name="Thừa_Thiên_Huế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[19]NSĐP!$P$7:$P$184</definedName>
    <definedName name="tinhtrangTH">[19]NSĐP!$V$7:$V$184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'[22]BM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[22]BANCO!$E$123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hop11" localSheetId="1">#REF!</definedName>
    <definedName name="Tonghop11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h">#REF!</definedName>
    <definedName name="TPLRP">#REF!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t">#REF!</definedName>
    <definedName name="tru_can">#REF!</definedName>
    <definedName name="trung">{"Thuxm2.xls","Sheet1"}</definedName>
    <definedName name="ts">#REF!</definedName>
    <definedName name="tsI">#REF!</definedName>
    <definedName name="tt">#REF!</definedName>
    <definedName name="TT.1">[12]NSĐP!$U$14:$U$240</definedName>
    <definedName name="TT.2">[12]NSĐP!$V$14:$V$240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r">#REF!</definedName>
    <definedName name="ttronmk">#REF!</definedName>
    <definedName name="TTTH2" hidden="1">{"'Sheet1'!$L$16"}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ppppppppppppppppppp">#REF!</definedName>
    <definedName name="TuVan">#REF!</definedName>
    <definedName name="tuyen">#REF!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>BlankMacro1</definedName>
    <definedName name="tytrong16so5nam">'[18]PLI CTrinh'!$CN$10</definedName>
    <definedName name="u" hidden="1">{"'Sheet1'!$L$16"}</definedName>
    <definedName name="ư" hidden="1">{"'Sheet1'!$L$16"}</definedName>
    <definedName name="U_tien">#REF!</definedName>
    <definedName name="u8l5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io">#REF!</definedName>
    <definedName name="vgk">#REF!</definedName>
    <definedName name="vgt">#REF!</definedName>
    <definedName name="VH" hidden="1">{"'Sheet1'!$L$16"}</definedName>
    <definedName name="VHbom">#REF!</definedName>
    <definedName name="Via_He">#REF!</definedName>
    <definedName name="Viet" hidden="1">{"'Sheet1'!$L$16"}</definedName>
    <definedName name="VIEW">#REF!</definedName>
    <definedName name="vinhlong" hidden="1">{"'Sheet1'!$L$16"}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hang">#REF!</definedName>
    <definedName name="vtu">#REF!</definedName>
    <definedName name="VTVUA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vvvvvvvvv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yyyyyyyyyyyyyyyyyyy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15" l="1"/>
  <c r="AA17" i="15"/>
  <c r="Y17" i="15"/>
  <c r="V17" i="15"/>
  <c r="S17" i="15"/>
  <c r="O17" i="15"/>
  <c r="M17" i="15"/>
  <c r="K17" i="15"/>
  <c r="H17" i="15"/>
  <c r="E17" i="15"/>
  <c r="AC16" i="15"/>
  <c r="AA16" i="15"/>
  <c r="Y16" i="15"/>
  <c r="V16" i="15"/>
  <c r="S16" i="15"/>
  <c r="O16" i="15"/>
  <c r="M16" i="15"/>
  <c r="K16" i="15"/>
  <c r="H16" i="15"/>
  <c r="E16" i="15"/>
  <c r="AC15" i="15"/>
  <c r="AA15" i="15"/>
  <c r="Y15" i="15"/>
  <c r="V15" i="15"/>
  <c r="S15" i="15"/>
  <c r="O15" i="15"/>
  <c r="M15" i="15"/>
  <c r="K15" i="15"/>
  <c r="H15" i="15"/>
  <c r="E15" i="15"/>
  <c r="AC14" i="15"/>
  <c r="AA14" i="15"/>
  <c r="Y14" i="15"/>
  <c r="V14" i="15"/>
  <c r="S14" i="15"/>
  <c r="O14" i="15"/>
  <c r="M14" i="15"/>
  <c r="K14" i="15"/>
  <c r="H14" i="15"/>
  <c r="E14" i="15"/>
  <c r="AC13" i="15"/>
  <c r="AA13" i="15"/>
  <c r="Y13" i="15"/>
  <c r="V13" i="15"/>
  <c r="S13" i="15"/>
  <c r="O13" i="15"/>
  <c r="M13" i="15"/>
  <c r="K13" i="15"/>
  <c r="H13" i="15"/>
  <c r="E13" i="15"/>
  <c r="AC12" i="15"/>
  <c r="AA12" i="15"/>
  <c r="Y12" i="15"/>
  <c r="V12" i="15"/>
  <c r="S12" i="15"/>
  <c r="O12" i="15"/>
  <c r="M12" i="15"/>
  <c r="K12" i="15"/>
  <c r="H12" i="15"/>
  <c r="E12" i="15"/>
  <c r="AC11" i="15"/>
  <c r="AA11" i="15"/>
  <c r="Y11" i="15"/>
  <c r="V11" i="15"/>
  <c r="S11" i="15"/>
  <c r="O11" i="15"/>
  <c r="M11" i="15"/>
  <c r="K11" i="15"/>
  <c r="H11" i="15"/>
  <c r="E11" i="15"/>
  <c r="AC10" i="15"/>
  <c r="AA10" i="15"/>
  <c r="Y10" i="15"/>
  <c r="V10" i="15"/>
  <c r="S10" i="15"/>
  <c r="O10" i="15"/>
  <c r="M10" i="15"/>
  <c r="K10" i="15"/>
  <c r="H10" i="15"/>
  <c r="E10" i="15"/>
  <c r="AW24" i="1"/>
  <c r="AU24" i="1"/>
  <c r="AS24" i="1"/>
  <c r="AQ24" i="1"/>
  <c r="AG24" i="1"/>
  <c r="AE24" i="1"/>
  <c r="AC24" i="1"/>
  <c r="AA24" i="1"/>
  <c r="AW23" i="1"/>
  <c r="AU23" i="1"/>
  <c r="AS23" i="1"/>
  <c r="AQ23" i="1"/>
  <c r="AG23" i="1"/>
  <c r="AE23" i="1"/>
  <c r="AC23" i="1"/>
  <c r="AA23" i="1"/>
  <c r="AW22" i="1"/>
  <c r="AU22" i="1"/>
  <c r="AS22" i="1"/>
  <c r="AQ22" i="1"/>
  <c r="AG22" i="1"/>
  <c r="AE22" i="1"/>
  <c r="AC22" i="1"/>
  <c r="AA22" i="1"/>
  <c r="AW21" i="1"/>
  <c r="AU21" i="1"/>
  <c r="AS21" i="1"/>
  <c r="AQ21" i="1"/>
  <c r="AG21" i="1"/>
  <c r="AE21" i="1"/>
  <c r="AC21" i="1"/>
  <c r="AA21" i="1"/>
  <c r="AW20" i="1"/>
  <c r="AU20" i="1"/>
  <c r="AS20" i="1"/>
  <c r="AQ20" i="1"/>
  <c r="AG20" i="1"/>
  <c r="AE20" i="1"/>
  <c r="AC20" i="1"/>
  <c r="AA20" i="1"/>
  <c r="AW19" i="1"/>
  <c r="AU19" i="1"/>
  <c r="AS19" i="1"/>
  <c r="AQ19" i="1"/>
  <c r="AG19" i="1"/>
  <c r="AE19" i="1"/>
  <c r="AC19" i="1"/>
  <c r="AA19" i="1"/>
  <c r="AW18" i="1"/>
  <c r="AU18" i="1"/>
  <c r="AS18" i="1"/>
  <c r="AQ18" i="1"/>
  <c r="AG18" i="1"/>
  <c r="AE18" i="1"/>
  <c r="AC18" i="1"/>
  <c r="AA18" i="1"/>
  <c r="AW17" i="1"/>
  <c r="AU17" i="1"/>
  <c r="AS17" i="1"/>
  <c r="AQ17" i="1"/>
  <c r="AG17" i="1"/>
  <c r="AE17" i="1"/>
  <c r="AC17" i="1"/>
  <c r="AA17" i="1"/>
  <c r="AW16" i="1"/>
  <c r="AU16" i="1"/>
  <c r="AS16" i="1"/>
  <c r="AQ16" i="1"/>
  <c r="AG16" i="1"/>
  <c r="AE16" i="1"/>
  <c r="AC16" i="1"/>
  <c r="AA16" i="1"/>
  <c r="AW15" i="1"/>
  <c r="AU15" i="1"/>
  <c r="AS15" i="1"/>
  <c r="AQ15" i="1"/>
  <c r="AG15" i="1"/>
  <c r="AE15" i="1"/>
  <c r="AC15" i="1"/>
  <c r="AA15" i="1"/>
  <c r="AW14" i="1"/>
  <c r="AU14" i="1"/>
  <c r="AS14" i="1"/>
  <c r="AQ14" i="1"/>
  <c r="AG14" i="1"/>
  <c r="AE14" i="1"/>
  <c r="AC14" i="1"/>
  <c r="AA14" i="1"/>
  <c r="AW13" i="1"/>
  <c r="AU13" i="1"/>
  <c r="AS13" i="1"/>
  <c r="AQ13" i="1"/>
  <c r="AG13" i="1"/>
  <c r="AE13" i="1"/>
  <c r="AC13" i="1"/>
  <c r="AA13" i="1"/>
  <c r="AW12" i="1"/>
  <c r="AU12" i="1"/>
  <c r="AS12" i="1"/>
  <c r="AQ12" i="1"/>
  <c r="AG12" i="1"/>
  <c r="AE12" i="1"/>
  <c r="AC12" i="1"/>
  <c r="AA12" i="1"/>
  <c r="AW11" i="1"/>
  <c r="AU11" i="1"/>
  <c r="AS11" i="1"/>
  <c r="AQ11" i="1"/>
  <c r="AG11" i="1"/>
  <c r="AE11" i="1"/>
  <c r="AC11" i="1"/>
  <c r="AA11" i="1"/>
  <c r="AW10" i="1"/>
  <c r="AU10" i="1"/>
  <c r="AS10" i="1"/>
  <c r="AQ10" i="1"/>
  <c r="AG10" i="1"/>
  <c r="AE10" i="1"/>
  <c r="AC10" i="1"/>
  <c r="AA10" i="1"/>
</calcChain>
</file>

<file path=xl/sharedStrings.xml><?xml version="1.0" encoding="utf-8"?>
<sst xmlns="http://schemas.openxmlformats.org/spreadsheetml/2006/main" count="967" uniqueCount="271">
  <si>
    <t>UBND TỈNH ĐẮK LẮK</t>
  </si>
  <si>
    <t>Biểu số 54/CK-NSNN</t>
  </si>
  <si>
    <t>TỶ LỆ PHẦN TRĂM (%) CÁC KHOẢN THU PHÂN CHIA</t>
  </si>
  <si>
    <t>GIỮA NGÂN SÁCH CẤP TỈNH VỚI NGÂN SÁCH CẤP HUYỆN VÀ CẤP XÃ</t>
  </si>
  <si>
    <t>(Dự toán đã được Hội đồng nhân dân quyết định)</t>
  </si>
  <si>
    <t>Đơn vị: %</t>
  </si>
  <si>
    <t>STT</t>
  </si>
  <si>
    <t>TÊN ĐƠN VỊ</t>
  </si>
  <si>
    <t xml:space="preserve">Chia theo sắc thuế </t>
  </si>
  <si>
    <t>Thuế giá trị gia tăng</t>
  </si>
  <si>
    <t>Thuế thu nhập doanh nghiệp</t>
  </si>
  <si>
    <t>Thuế tiêu thụ đặc biệt</t>
  </si>
  <si>
    <t>Thuế thu nhập cá nhân</t>
  </si>
  <si>
    <t>Thuế BVMT</t>
  </si>
  <si>
    <t>Thuế tài nguyên</t>
  </si>
  <si>
    <t>Thuế sử dụng đất nông nghiệp</t>
  </si>
  <si>
    <t>Thuế sử dụng đất phi nông nghiệp</t>
  </si>
  <si>
    <t>Tiền sử dụng đất</t>
  </si>
  <si>
    <t>Tiền cho thuê mặt đất, mặt nước</t>
  </si>
  <si>
    <t>Lệ phí môn bài</t>
  </si>
  <si>
    <t>Lệ phí trước bạ</t>
  </si>
  <si>
    <t>Nguồn cục thuế quản lý thu</t>
  </si>
  <si>
    <t>Nguồn Chi cục Thuế quản lý thu</t>
  </si>
  <si>
    <t>Dự án thuộc tỉnh quản lý</t>
  </si>
  <si>
    <t>Dự án thuộc cấp huyện quản lý</t>
  </si>
  <si>
    <t>NS tỉnh</t>
  </si>
  <si>
    <t>NSH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</si>
  <si>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</si>
  <si>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</si>
  <si>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</si>
  <si>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</si>
  <si>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</si>
  <si>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</si>
  <si>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</si>
  <si>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</si>
  <si>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M'Drắk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</si>
  <si>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</si>
  <si>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</si>
  <si>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</si>
  <si>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</si>
  <si>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</si>
  <si>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</si>
  <si>
    <t>Biểu số 54.1/CK-NSNN</t>
  </si>
  <si>
    <t>TỶ LỆ PHẦN TRĂM PHÂN CHIA NGUỒN THU GIỮA NGÂN SÁCH HUYỆN VÀ NGÂN SÁCH XÃ TỪ NĂM 2024</t>
  </si>
  <si>
    <t>THÀNH PHỐ BUÔN MA THUỘT</t>
  </si>
  <si>
    <t>TT</t>
  </si>
  <si>
    <t>Xã, phường, thị trấn</t>
  </si>
  <si>
    <t>Thuế 
giá trị
gia tăng</t>
  </si>
  <si>
    <t>Thuế 
thu nhập 
doanh nghiệp</t>
  </si>
  <si>
    <t>Thuế 
thu nhập
cá nhân</t>
  </si>
  <si>
    <t>Thuế tiêu thụ đặc biệt từ hàng hóa, dịch vụ trong nước</t>
  </si>
  <si>
    <t>Thuế 
tài nguyên</t>
  </si>
  <si>
    <t xml:space="preserve">Thuế sử dụng đất nông nghiệp </t>
  </si>
  <si>
    <t xml:space="preserve">Thuế sử dụng đất phi nông nghiệp </t>
  </si>
  <si>
    <t>Tiền 
sử dụng đất</t>
  </si>
  <si>
    <t xml:space="preserve">Tiền cho thuê mặt đất, mặt nước </t>
  </si>
  <si>
    <t xml:space="preserve">Lệ phí
 môn bài 
</t>
  </si>
  <si>
    <t xml:space="preserve">Lệ phí
 trước bạ
</t>
  </si>
  <si>
    <t>NS 
Tỉnh</t>
  </si>
  <si>
    <t>NSX</t>
  </si>
  <si>
    <t>Phường Thống Nhất</t>
  </si>
  <si>
    <t>Phường Thành Nhất</t>
  </si>
  <si>
    <t>Phường Thành Công</t>
  </si>
  <si>
    <t>Phường Thắng Lợi</t>
  </si>
  <si>
    <t>Phường Tân Lợi</t>
  </si>
  <si>
    <t>Phường Tân An</t>
  </si>
  <si>
    <t>Phường Tự An</t>
  </si>
  <si>
    <t>Phường Tân Lập</t>
  </si>
  <si>
    <t>Phường Tân Thành</t>
  </si>
  <si>
    <t>Phường Tân Tiến</t>
  </si>
  <si>
    <t>Phường Tân Hòa</t>
  </si>
  <si>
    <t>Phường Khánh Xuân</t>
  </si>
  <si>
    <t>Phường Ea Tam</t>
  </si>
  <si>
    <t>Xã Hòa Thắng</t>
  </si>
  <si>
    <t>Xã Hòa Thuận</t>
  </si>
  <si>
    <t>Xã Cư Eebur</t>
  </si>
  <si>
    <t>Xã Ea Tu</t>
  </si>
  <si>
    <t>Xã Ea Kao</t>
  </si>
  <si>
    <t>Xã Hòa Phú</t>
  </si>
  <si>
    <t>Xã Hòa Khánh</t>
  </si>
  <si>
    <t>Xã Hòa Xuân</t>
  </si>
  <si>
    <t>Biểu số 54.2/CK-NSNN</t>
  </si>
  <si>
    <t>THỊ XÃ BUÔN HỒ</t>
  </si>
  <si>
    <t>Xã Cư Bao</t>
  </si>
  <si>
    <t>Xã Ea Blang</t>
  </si>
  <si>
    <t>Xã Ea Đrông</t>
  </si>
  <si>
    <t>Xã Ea Siên</t>
  </si>
  <si>
    <t>Xã Bình Thuận</t>
  </si>
  <si>
    <t>Phường Đoàn Kết</t>
  </si>
  <si>
    <t>Phường Đạt Hiếu</t>
  </si>
  <si>
    <t>Phường Bình Tân</t>
  </si>
  <si>
    <t>Phường An Bình</t>
  </si>
  <si>
    <t>Phường An Lạc</t>
  </si>
  <si>
    <t>Phường Thiện An</t>
  </si>
  <si>
    <t>Biểu số 54.3/CK-NSNN</t>
  </si>
  <si>
    <t>HUYỆN EA H'LEO</t>
  </si>
  <si>
    <t>Thị trấn Ea Drăng</t>
  </si>
  <si>
    <t>Xã Ea Khăl</t>
  </si>
  <si>
    <t>Xã Ea Wy</t>
  </si>
  <si>
    <t>Xã Cư Mốt</t>
  </si>
  <si>
    <t>Xã Ea Răl</t>
  </si>
  <si>
    <t>Xã Ea Dliê Yang</t>
  </si>
  <si>
    <t>Xã Ea Sol</t>
  </si>
  <si>
    <t>Xã Ea Hiao</t>
  </si>
  <si>
    <t>Xã Ea Nam</t>
  </si>
  <si>
    <t>Xã Ea H'Leo</t>
  </si>
  <si>
    <t>Xã Ea Cư A Mung</t>
  </si>
  <si>
    <t>Xã Ea Tir</t>
  </si>
  <si>
    <t>Biểu số 54.4/CK-NSNN</t>
  </si>
  <si>
    <t>HUYỆN EA SÚP</t>
  </si>
  <si>
    <t>Thị trấn Ea Súp</t>
  </si>
  <si>
    <t>Xã Cư Mlan</t>
  </si>
  <si>
    <t>Xã Ia Ea Bung</t>
  </si>
  <si>
    <t>Xã Ia Cư Kbang</t>
  </si>
  <si>
    <t>Xã Ea Rốk</t>
  </si>
  <si>
    <t>Xã Ea Lê</t>
  </si>
  <si>
    <t>Xã Ia Jlơi</t>
  </si>
  <si>
    <t>Xã Ya Tờ Mốt</t>
  </si>
  <si>
    <t>Xã Ia Lốp</t>
  </si>
  <si>
    <t>Xã Ia Rvê</t>
  </si>
  <si>
    <t>Biểu số 54.5/CK-NSNN</t>
  </si>
  <si>
    <t>HUYỆN KRÔNG NĂNG</t>
  </si>
  <si>
    <t>Thị trấn Krông Năng</t>
  </si>
  <si>
    <t>Xã Cư Klông</t>
  </si>
  <si>
    <t>Xã Ea Dăh</t>
  </si>
  <si>
    <t>Xã Tam Giang</t>
  </si>
  <si>
    <t xml:space="preserve">Xã Ea Tam </t>
  </si>
  <si>
    <t>Xã Ea Toh</t>
  </si>
  <si>
    <t>Xã Ea Tân</t>
  </si>
  <si>
    <t>Xã Phú Lộc</t>
  </si>
  <si>
    <t>Xã Ea Puk</t>
  </si>
  <si>
    <t>Xã ĐliêYa</t>
  </si>
  <si>
    <t>Xã Ea Hồ</t>
  </si>
  <si>
    <t>Xã Phú Xuân</t>
  </si>
  <si>
    <t>Biểu số 54.6/CK-NSNN</t>
  </si>
  <si>
    <t>HUYỆN BUÔN ĐÔN</t>
  </si>
  <si>
    <t>Xã Ea Bar</t>
  </si>
  <si>
    <t>Xã Tân Hòa</t>
  </si>
  <si>
    <t>Xã Cuôr Knia</t>
  </si>
  <si>
    <t>Xã Ea Nuôl</t>
  </si>
  <si>
    <t>Xã Ea Wer</t>
  </si>
  <si>
    <t>Xã Ea Huar</t>
  </si>
  <si>
    <t>Xã Krông Na</t>
  </si>
  <si>
    <t>Biểu số 54.7/CK-NSNN</t>
  </si>
  <si>
    <t>HUYỆN CƯ M'GAR</t>
  </si>
  <si>
    <t>Thị trấn Quảng phú</t>
  </si>
  <si>
    <t>Thị trấn Ea Pốk</t>
  </si>
  <si>
    <t>Xã Ea Kiết</t>
  </si>
  <si>
    <t>Xã Ea Drơng</t>
  </si>
  <si>
    <t>Xã Cư Suê</t>
  </si>
  <si>
    <t>Xã Cuôr Đăng</t>
  </si>
  <si>
    <t>Xã Ea Mnang</t>
  </si>
  <si>
    <t>Xã Cư M'gar</t>
  </si>
  <si>
    <t>Xã Ea Kpam</t>
  </si>
  <si>
    <t>Xã Ea Tul</t>
  </si>
  <si>
    <t>Xã Quảng Tiến</t>
  </si>
  <si>
    <t>Xã Cư DLiê M'nông</t>
  </si>
  <si>
    <t>Xã Ea Tar</t>
  </si>
  <si>
    <t>Xã Quảng Hiệp</t>
  </si>
  <si>
    <t>Xã Ea H'đing</t>
  </si>
  <si>
    <t>Xã Ea M'dróh</t>
  </si>
  <si>
    <t>Xã Ea Kuếh</t>
  </si>
  <si>
    <t>Biểu số 54.8/CK-NSNN</t>
  </si>
  <si>
    <t>HUYỆN EA KAR</t>
  </si>
  <si>
    <t>Thị trấn EaKar</t>
  </si>
  <si>
    <t>Thị trấn EaKnốp</t>
  </si>
  <si>
    <t>Xã Ea Đar</t>
  </si>
  <si>
    <t>Xã Ea Ô</t>
  </si>
  <si>
    <t>Xã Ea Pal</t>
  </si>
  <si>
    <t>Xã Cư Yang</t>
  </si>
  <si>
    <t>Xã Xuân phú</t>
  </si>
  <si>
    <t>Xã Ea Sô</t>
  </si>
  <si>
    <t>Xã Cư Ni</t>
  </si>
  <si>
    <t>Xã Ea K mút</t>
  </si>
  <si>
    <t>Xã Cư Huê</t>
  </si>
  <si>
    <t>Xã Cư Elang</t>
  </si>
  <si>
    <t>Xã Cư Prông</t>
  </si>
  <si>
    <t>Xã Cư Bông</t>
  </si>
  <si>
    <t>Xã Ea Týl</t>
  </si>
  <si>
    <t>Xã Ea Sar</t>
  </si>
  <si>
    <t>Biểu số 54.9/CK-NSNN</t>
  </si>
  <si>
    <t>HUYỆN M'DRẮK</t>
  </si>
  <si>
    <t>Thị trấn M'Đrắk</t>
  </si>
  <si>
    <t>Xã Ea Trang</t>
  </si>
  <si>
    <t>Xã Cư Króa</t>
  </si>
  <si>
    <t>Xã Cư M'Ta</t>
  </si>
  <si>
    <t>Xã Krông Jing</t>
  </si>
  <si>
    <t>Xã Krông Á</t>
  </si>
  <si>
    <t>Xã Ea Pil</t>
  </si>
  <si>
    <t>Xã Ea Lai</t>
  </si>
  <si>
    <t>Xã Ea Riêng</t>
  </si>
  <si>
    <t>Xã Ea M'Lay</t>
  </si>
  <si>
    <t>Xã Ea M'Đoal</t>
  </si>
  <si>
    <t>Xã Cư P'Rao</t>
  </si>
  <si>
    <t>Xã Cư San</t>
  </si>
  <si>
    <t>Biểu số 54.10/CK-NSNN</t>
  </si>
  <si>
    <t>HUYỆN KRÔNG PẮC</t>
  </si>
  <si>
    <t>Thị trấn Phước An</t>
  </si>
  <si>
    <t>Xã Hòa Đông</t>
  </si>
  <si>
    <t>Xã Ea Knuếc</t>
  </si>
  <si>
    <t>Xã Ea Kênh</t>
  </si>
  <si>
    <t>Xã Ea Yông</t>
  </si>
  <si>
    <t>Xã Hòa An</t>
  </si>
  <si>
    <t>Xã Hòa tiến</t>
  </si>
  <si>
    <t>Xã Tân Tiến</t>
  </si>
  <si>
    <t>Xã Ea Uy</t>
  </si>
  <si>
    <t>Xã Yiêng</t>
  </si>
  <si>
    <t>Xã Ea Kuăng</t>
  </si>
  <si>
    <t>Xã Krông Búk</t>
  </si>
  <si>
    <t>Xã Ea Kly</t>
  </si>
  <si>
    <t>Xã Ea Phê</t>
  </si>
  <si>
    <t>Xã Vụ Bổn</t>
  </si>
  <si>
    <t>Xã Ea Hiu</t>
  </si>
  <si>
    <t>Biểu số 54.11/CK-NSNN</t>
  </si>
  <si>
    <t>HUYỆN KRÔNG ANA</t>
  </si>
  <si>
    <t>Thị trấn Buôn Trấp</t>
  </si>
  <si>
    <t>Xã Dur Kmăl</t>
  </si>
  <si>
    <t>Xã Ea Bông</t>
  </si>
  <si>
    <t>Xã Bình Hòa</t>
  </si>
  <si>
    <t>Xã Quảng Điền</t>
  </si>
  <si>
    <t>Xã Ea Na</t>
  </si>
  <si>
    <t>Xã Băng Ađrênh</t>
  </si>
  <si>
    <t>Xã Dray Sáp</t>
  </si>
  <si>
    <t>Biểu số 54.12/CK-NSNN</t>
  </si>
  <si>
    <t>HUYỆN KRÔNG BÔNG</t>
  </si>
  <si>
    <t>Xã Khuê Ngọc Điền</t>
  </si>
  <si>
    <t>Xã Hòa Lễ</t>
  </si>
  <si>
    <t>Xã Hòa Phong</t>
  </si>
  <si>
    <t>Xã Cư Kty</t>
  </si>
  <si>
    <t>Xã Hòa Tân</t>
  </si>
  <si>
    <t>Xã Hòa Thành</t>
  </si>
  <si>
    <t>Xã Hòa Sơn</t>
  </si>
  <si>
    <t>Xã Ea Trul</t>
  </si>
  <si>
    <t>Xã Dang Kang</t>
  </si>
  <si>
    <t>Xã Cư Pui</t>
  </si>
  <si>
    <t>Xã Cư Đrăm</t>
  </si>
  <si>
    <t>Xã Yang Mao</t>
  </si>
  <si>
    <t>Thị trấn Krông Kmar</t>
  </si>
  <si>
    <t>Xã Yang Reh</t>
  </si>
  <si>
    <t>Biểu số 54.13/CK-NSNN</t>
  </si>
  <si>
    <t>HUYỆN LẮK</t>
  </si>
  <si>
    <t>Thị trấn Liên Sơn</t>
  </si>
  <si>
    <t>Xã Đắk Nuê</t>
  </si>
  <si>
    <t>Xã Đắk Phơi</t>
  </si>
  <si>
    <t>Xã Buôn Tría</t>
  </si>
  <si>
    <t>Xã Buôn Triết</t>
  </si>
  <si>
    <t>Xã Bông Krang</t>
  </si>
  <si>
    <t>Xã Yang Tao</t>
  </si>
  <si>
    <t>Xã Đắk Liêng</t>
  </si>
  <si>
    <t>Xã EaRBin</t>
  </si>
  <si>
    <t>Xã Nam Ka</t>
  </si>
  <si>
    <t>Xã Krông Nô</t>
  </si>
  <si>
    <t>Biểu số 54.14/CK-NSNN</t>
  </si>
  <si>
    <t>HUYỆN CƯ KUIN</t>
  </si>
  <si>
    <t>Xã Ea Tiêu</t>
  </si>
  <si>
    <t>Xã  Ea Ktur</t>
  </si>
  <si>
    <t>Xã Ea Hu</t>
  </si>
  <si>
    <t>Xã Ea Ning</t>
  </si>
  <si>
    <t>Xã Ea BHốk</t>
  </si>
  <si>
    <t>Xã Cư Êwi</t>
  </si>
  <si>
    <t>Xã Dray Bhăng</t>
  </si>
  <si>
    <t>Xã Hòa Hiệp</t>
  </si>
  <si>
    <t>Biểu số 54.15/CK-NSNN</t>
  </si>
  <si>
    <t>HUYỆN KRÔNG BÚK</t>
  </si>
  <si>
    <t>Xã Cư Né</t>
  </si>
  <si>
    <t>Xã Chư Kbô</t>
  </si>
  <si>
    <t>Xã Cư Pơng</t>
  </si>
  <si>
    <t>Xã Ea Sin</t>
  </si>
  <si>
    <t>Xã Pơng Drang</t>
  </si>
  <si>
    <t>Xã Tân Lập</t>
  </si>
  <si>
    <t>Xã Ea Ngai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</si>
</sst>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i/>
      <sz val="12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0"/>
      <color rgb="FF000000"/>
      <name val="Times New Roman"/>
      <family val="1"/>
    </font>
    <font>
      <sz val="13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name val="UVnTime"/>
    </font>
    <font>
      <sz val="10"/>
      <name val="Arial"/>
      <family val="2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4" fillId="0" borderId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</cellStyleXfs>
  <cellXfs count="12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2" applyFont="1"/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8" fillId="0" borderId="0" xfId="2" applyFont="1"/>
    <xf numFmtId="0" fontId="6" fillId="0" borderId="0" xfId="2" applyFont="1" applyAlignment="1">
      <alignment horizontal="right"/>
    </xf>
    <xf numFmtId="0" fontId="4" fillId="0" borderId="1" xfId="2" applyFont="1" applyBorder="1" applyAlignment="1">
      <alignment horizontal="right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10" fillId="0" borderId="0" xfId="2" applyFont="1"/>
    <xf numFmtId="0" fontId="9" fillId="0" borderId="5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165" fontId="4" fillId="0" borderId="12" xfId="1" applyNumberFormat="1" applyFont="1" applyBorder="1" applyAlignment="1">
      <alignment horizontal="right" vertical="center"/>
    </xf>
    <xf numFmtId="165" fontId="12" fillId="0" borderId="12" xfId="1" applyNumberFormat="1" applyFont="1" applyBorder="1" applyAlignment="1">
      <alignment horizontal="right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3" xfId="2" applyFont="1" applyBorder="1" applyAlignment="1">
      <alignment vertical="center" wrapText="1"/>
    </xf>
    <xf numFmtId="165" fontId="4" fillId="0" borderId="13" xfId="1" applyNumberFormat="1" applyFont="1" applyBorder="1" applyAlignment="1">
      <alignment horizontal="right" vertical="center"/>
    </xf>
    <xf numFmtId="165" fontId="12" fillId="0" borderId="13" xfId="1" applyNumberFormat="1" applyFont="1" applyBorder="1" applyAlignment="1">
      <alignment horizontal="right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4" xfId="2" applyFont="1" applyBorder="1" applyAlignment="1">
      <alignment vertical="center" wrapText="1"/>
    </xf>
    <xf numFmtId="165" fontId="4" fillId="0" borderId="14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 wrapText="1"/>
    </xf>
    <xf numFmtId="0" fontId="3" fillId="0" borderId="0" xfId="3" applyFont="1" applyAlignment="1">
      <alignment horizontal="left"/>
    </xf>
    <xf numFmtId="0" fontId="13" fillId="0" borderId="0" xfId="3" applyFont="1"/>
    <xf numFmtId="0" fontId="4" fillId="0" borderId="0" xfId="3"/>
    <xf numFmtId="0" fontId="3" fillId="0" borderId="0" xfId="3" applyFont="1" applyAlignment="1">
      <alignment horizontal="right"/>
    </xf>
    <xf numFmtId="0" fontId="14" fillId="0" borderId="0" xfId="3" applyFont="1" applyAlignment="1">
      <alignment horizontal="center"/>
    </xf>
    <xf numFmtId="0" fontId="15" fillId="0" borderId="0" xfId="3" applyFont="1"/>
    <xf numFmtId="0" fontId="6" fillId="0" borderId="0" xfId="3" applyFont="1" applyAlignment="1">
      <alignment horizontal="center"/>
    </xf>
    <xf numFmtId="0" fontId="4" fillId="0" borderId="0" xfId="3" applyAlignment="1">
      <alignment wrapText="1"/>
    </xf>
    <xf numFmtId="0" fontId="4" fillId="0" borderId="1" xfId="3" applyBorder="1" applyAlignment="1">
      <alignment horizontal="center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 wrapText="1"/>
    </xf>
    <xf numFmtId="0" fontId="16" fillId="0" borderId="15" xfId="3" applyFont="1" applyBorder="1" applyAlignment="1">
      <alignment vertical="center" wrapText="1"/>
    </xf>
    <xf numFmtId="9" fontId="4" fillId="0" borderId="15" xfId="3" applyNumberFormat="1" applyBorder="1" applyAlignment="1">
      <alignment horizontal="right" vertical="center"/>
    </xf>
    <xf numFmtId="0" fontId="4" fillId="0" borderId="0" xfId="3" applyAlignment="1">
      <alignment vertical="center"/>
    </xf>
    <xf numFmtId="0" fontId="16" fillId="0" borderId="16" xfId="3" applyFont="1" applyBorder="1" applyAlignment="1">
      <alignment horizontal="center" vertical="center" wrapText="1"/>
    </xf>
    <xf numFmtId="0" fontId="16" fillId="0" borderId="16" xfId="3" applyFont="1" applyBorder="1" applyAlignment="1">
      <alignment vertical="center" wrapText="1"/>
    </xf>
    <xf numFmtId="9" fontId="4" fillId="0" borderId="16" xfId="3" applyNumberFormat="1" applyBorder="1" applyAlignment="1">
      <alignment horizontal="right" vertical="center"/>
    </xf>
    <xf numFmtId="0" fontId="4" fillId="0" borderId="17" xfId="3" applyBorder="1" applyAlignment="1">
      <alignment horizontal="center" vertical="center"/>
    </xf>
    <xf numFmtId="0" fontId="4" fillId="0" borderId="17" xfId="3" applyBorder="1" applyAlignment="1">
      <alignment vertical="center"/>
    </xf>
    <xf numFmtId="9" fontId="4" fillId="0" borderId="17" xfId="3" applyNumberFormat="1" applyBorder="1" applyAlignment="1">
      <alignment vertical="center"/>
    </xf>
    <xf numFmtId="0" fontId="17" fillId="0" borderId="0" xfId="3" applyFont="1"/>
    <xf numFmtId="0" fontId="4" fillId="0" borderId="15" xfId="3" applyBorder="1" applyAlignment="1">
      <alignment horizontal="center" vertical="center" wrapText="1"/>
    </xf>
    <xf numFmtId="0" fontId="4" fillId="0" borderId="15" xfId="3" applyBorder="1" applyAlignment="1">
      <alignment horizontal="left" vertical="center" wrapText="1"/>
    </xf>
    <xf numFmtId="0" fontId="4" fillId="0" borderId="16" xfId="3" applyBorder="1" applyAlignment="1">
      <alignment horizontal="center" vertical="center" wrapText="1"/>
    </xf>
    <xf numFmtId="0" fontId="4" fillId="0" borderId="16" xfId="3" applyBorder="1" applyAlignment="1">
      <alignment horizontal="left" vertical="center" wrapText="1"/>
    </xf>
    <xf numFmtId="0" fontId="3" fillId="0" borderId="18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/>
    </xf>
    <xf numFmtId="0" fontId="16" fillId="0" borderId="15" xfId="3" applyFont="1" applyBorder="1" applyAlignment="1">
      <alignment vertical="center"/>
    </xf>
    <xf numFmtId="0" fontId="16" fillId="0" borderId="16" xfId="3" applyFont="1" applyBorder="1" applyAlignment="1">
      <alignment horizontal="center" vertical="center"/>
    </xf>
    <xf numFmtId="0" fontId="16" fillId="0" borderId="16" xfId="3" applyFont="1" applyBorder="1" applyAlignment="1">
      <alignment vertical="center"/>
    </xf>
    <xf numFmtId="0" fontId="4" fillId="0" borderId="15" xfId="3" applyBorder="1" applyAlignment="1">
      <alignment horizontal="center"/>
    </xf>
    <xf numFmtId="0" fontId="4" fillId="0" borderId="15" xfId="3" applyBorder="1"/>
    <xf numFmtId="9" fontId="15" fillId="0" borderId="15" xfId="4" applyNumberFormat="1" applyFont="1" applyBorder="1" applyAlignment="1">
      <alignment horizontal="center"/>
    </xf>
    <xf numFmtId="9" fontId="15" fillId="0" borderId="15" xfId="3" applyNumberFormat="1" applyFont="1" applyBorder="1"/>
    <xf numFmtId="0" fontId="4" fillId="0" borderId="16" xfId="3" applyBorder="1" applyAlignment="1">
      <alignment horizontal="center"/>
    </xf>
    <xf numFmtId="9" fontId="15" fillId="0" borderId="16" xfId="4" applyNumberFormat="1" applyFont="1" applyBorder="1" applyAlignment="1">
      <alignment horizontal="center"/>
    </xf>
    <xf numFmtId="9" fontId="15" fillId="0" borderId="16" xfId="3" applyNumberFormat="1" applyFont="1" applyBorder="1"/>
    <xf numFmtId="9" fontId="4" fillId="0" borderId="17" xfId="3" applyNumberFormat="1" applyBorder="1" applyAlignment="1">
      <alignment horizontal="right" vertical="center"/>
    </xf>
    <xf numFmtId="0" fontId="4" fillId="0" borderId="15" xfId="3" applyBorder="1" applyAlignment="1">
      <alignment horizontal="center" vertical="center"/>
    </xf>
    <xf numFmtId="0" fontId="4" fillId="0" borderId="15" xfId="3" applyBorder="1" applyAlignment="1">
      <alignment vertical="center"/>
    </xf>
    <xf numFmtId="0" fontId="4" fillId="0" borderId="16" xfId="3" applyBorder="1" applyAlignment="1">
      <alignment horizontal="center" vertical="center"/>
    </xf>
    <xf numFmtId="0" fontId="4" fillId="0" borderId="16" xfId="3" applyBorder="1" applyAlignment="1">
      <alignment vertical="center"/>
    </xf>
    <xf numFmtId="0" fontId="4" fillId="0" borderId="15" xfId="5" applyFont="1" applyBorder="1" applyAlignment="1">
      <alignment horizontal="center" vertical="center" wrapText="1"/>
    </xf>
    <xf numFmtId="0" fontId="4" fillId="0" borderId="15" xfId="5" applyFont="1" applyBorder="1" applyAlignment="1">
      <alignment vertical="center"/>
    </xf>
    <xf numFmtId="9" fontId="4" fillId="0" borderId="15" xfId="5" applyNumberFormat="1" applyFont="1" applyBorder="1" applyAlignment="1">
      <alignment horizontal="right" vertical="center"/>
    </xf>
    <xf numFmtId="0" fontId="4" fillId="0" borderId="16" xfId="5" applyFont="1" applyBorder="1" applyAlignment="1">
      <alignment horizontal="center" vertical="center" wrapText="1"/>
    </xf>
    <xf numFmtId="0" fontId="4" fillId="0" borderId="16" xfId="5" applyFont="1" applyBorder="1" applyAlignment="1">
      <alignment vertical="center"/>
    </xf>
    <xf numFmtId="9" fontId="4" fillId="0" borderId="16" xfId="5" applyNumberFormat="1" applyFont="1" applyBorder="1" applyAlignment="1">
      <alignment horizontal="right" vertical="center"/>
    </xf>
    <xf numFmtId="0" fontId="4" fillId="0" borderId="17" xfId="5" applyFont="1" applyBorder="1" applyAlignment="1">
      <alignment horizontal="center" vertical="center" wrapText="1"/>
    </xf>
    <xf numFmtId="0" fontId="4" fillId="0" borderId="17" xfId="5" applyFont="1" applyBorder="1" applyAlignment="1">
      <alignment vertical="center"/>
    </xf>
    <xf numFmtId="9" fontId="4" fillId="0" borderId="17" xfId="5" applyNumberFormat="1" applyFont="1" applyBorder="1" applyAlignment="1">
      <alignment horizontal="right" vertical="center"/>
    </xf>
    <xf numFmtId="9" fontId="4" fillId="0" borderId="15" xfId="3" applyNumberFormat="1" applyBorder="1"/>
    <xf numFmtId="0" fontId="4" fillId="0" borderId="16" xfId="3" applyBorder="1"/>
    <xf numFmtId="9" fontId="4" fillId="0" borderId="16" xfId="3" applyNumberFormat="1" applyBorder="1"/>
    <xf numFmtId="0" fontId="4" fillId="0" borderId="15" xfId="3" applyBorder="1" applyAlignment="1">
      <alignment horizontal="left" vertical="center"/>
    </xf>
    <xf numFmtId="9" fontId="4" fillId="0" borderId="15" xfId="3" applyNumberFormat="1" applyBorder="1" applyAlignment="1">
      <alignment horizontal="center" vertical="center"/>
    </xf>
    <xf numFmtId="0" fontId="4" fillId="0" borderId="15" xfId="6" applyFont="1" applyBorder="1" applyAlignment="1">
      <alignment horizontal="center"/>
    </xf>
    <xf numFmtId="0" fontId="4" fillId="0" borderId="15" xfId="6" applyFont="1" applyBorder="1"/>
    <xf numFmtId="9" fontId="4" fillId="0" borderId="15" xfId="6" applyNumberFormat="1" applyFont="1" applyBorder="1"/>
    <xf numFmtId="0" fontId="4" fillId="0" borderId="16" xfId="6" applyFont="1" applyBorder="1" applyAlignment="1">
      <alignment horizontal="center"/>
    </xf>
    <xf numFmtId="0" fontId="4" fillId="0" borderId="16" xfId="6" applyFont="1" applyBorder="1"/>
    <xf numFmtId="9" fontId="4" fillId="0" borderId="16" xfId="6" applyNumberFormat="1" applyFont="1" applyBorder="1"/>
    <xf numFmtId="0" fontId="13" fillId="0" borderId="0" xfId="3" applyFont="1" applyAlignment="1">
      <alignment horizontal="center"/>
    </xf>
    <xf numFmtId="0" fontId="4" fillId="0" borderId="24" xfId="3" applyBorder="1" applyAlignment="1">
      <alignment horizontal="center" vertical="center"/>
    </xf>
    <xf numFmtId="0" fontId="4" fillId="0" borderId="24" xfId="3" applyBorder="1" applyAlignment="1">
      <alignment vertical="center"/>
    </xf>
    <xf numFmtId="0" fontId="4" fillId="2" borderId="15" xfId="7" applyFont="1" applyFill="1" applyBorder="1" applyAlignment="1">
      <alignment horizontal="center" vertical="center" wrapText="1"/>
    </xf>
    <xf numFmtId="0" fontId="4" fillId="2" borderId="15" xfId="7" applyFont="1" applyFill="1" applyBorder="1"/>
    <xf numFmtId="9" fontId="4" fillId="2" borderId="15" xfId="7" applyNumberFormat="1" applyFont="1" applyFill="1" applyBorder="1"/>
    <xf numFmtId="0" fontId="4" fillId="2" borderId="16" xfId="7" applyFont="1" applyFill="1" applyBorder="1" applyAlignment="1">
      <alignment horizontal="center"/>
    </xf>
    <xf numFmtId="0" fontId="4" fillId="2" borderId="16" xfId="7" applyFont="1" applyFill="1" applyBorder="1"/>
    <xf numFmtId="9" fontId="4" fillId="2" borderId="16" xfId="7" applyNumberFormat="1" applyFont="1" applyFill="1" applyBorder="1"/>
    <xf numFmtId="0" fontId="4" fillId="2" borderId="16" xfId="7" applyFont="1" applyFill="1" applyBorder="1" applyAlignment="1">
      <alignment horizontal="center" vertical="center" wrapText="1"/>
    </xf>
    <xf numFmtId="0" fontId="15" fillId="0" borderId="15" xfId="3" applyFont="1" applyBorder="1" applyAlignment="1">
      <alignment horizontal="center"/>
    </xf>
    <xf numFmtId="0" fontId="15" fillId="0" borderId="15" xfId="3" applyFont="1" applyBorder="1"/>
    <xf numFmtId="9" fontId="15" fillId="0" borderId="15" xfId="3" applyNumberFormat="1" applyFont="1" applyBorder="1" applyAlignment="1">
      <alignment horizontal="right"/>
    </xf>
    <xf numFmtId="0" fontId="15" fillId="0" borderId="16" xfId="3" applyFont="1" applyBorder="1" applyAlignment="1">
      <alignment horizontal="center"/>
    </xf>
    <xf numFmtId="0" fontId="15" fillId="0" borderId="16" xfId="3" applyFont="1" applyBorder="1"/>
    <xf numFmtId="9" fontId="15" fillId="0" borderId="16" xfId="3" applyNumberFormat="1" applyFont="1" applyBorder="1" applyAlignment="1">
      <alignment horizontal="right"/>
    </xf>
    <xf numFmtId="0" fontId="4" fillId="3" borderId="16" xfId="3" applyFill="1" applyBorder="1" applyAlignment="1">
      <alignment horizontal="center"/>
    </xf>
    <xf numFmtId="0" fontId="4" fillId="3" borderId="16" xfId="3" applyFill="1" applyBorder="1"/>
    <xf numFmtId="9" fontId="4" fillId="3" borderId="16" xfId="3" applyNumberFormat="1" applyFill="1" applyBorder="1" applyAlignment="1">
      <alignment horizontal="right"/>
    </xf>
  </cellXfs>
  <cellStyles count="8">
    <cellStyle name="Comma" xfId="1" builtinId="3"/>
    <cellStyle name="Comma 2 2" xfId="4" xr:uid="{EC99A70A-619D-484B-B626-F30E8EF41224}"/>
    <cellStyle name="Normal" xfId="0" builtinId="0"/>
    <cellStyle name="Normal 2" xfId="2" xr:uid="{FA5C99F2-455C-4267-A522-DA316DC7DD5B}"/>
    <cellStyle name="Normal 2 3" xfId="5" xr:uid="{EC3AB98D-DBBD-4DB5-AC0D-8D6BAC73A00A}"/>
    <cellStyle name="Normal 3 2" xfId="7" xr:uid="{B209637E-8290-40F0-AEB0-518F85830633}"/>
    <cellStyle name="Normal 4 2" xfId="6" xr:uid="{B3651EC1-6AE9-44EE-BB76-03C1AD447BDE}"/>
    <cellStyle name="Normal 9" xfId="3" xr:uid="{5446FD3A-62D7-445A-82F3-816508204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5.xml"/><Relationship Id="rId34" Type="http://schemas.openxmlformats.org/officeDocument/2006/relationships/externalLink" Target="externalLinks/externalLink18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Tong%20hop%20cong%20khai%20du%20toan%20NSNN%20nam%202024%20-%20Minh%2015h%2008-01-2024%20(1).xlsx" TargetMode="External"/><Relationship Id="rId1" Type="http://schemas.openxmlformats.org/officeDocument/2006/relationships/externalLinkPath" Target="file:///C:\Users\ntanm\Downloads\Tong%20hop%20cong%20khai%20du%20toan%20NSNN%20nam%202024%20-%20Minh%2015h%2008-01-20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TTTH/Desktop/4%20Phu%20luc%2002_Phat%20hanh-TranManhH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192;I%20LI&#7878;U%20TRI&#7870;T%20ANH\N&#258;M%202020\NSDP\giao%20KH%202020\KH%202016-2020\Dau%20tu\Tong%20hop%20phan%20bo\TH%202016-2020%20091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3\Dung%20TP\Pham%20Dung\Tong%20hop%2008\KHDT\S%20GT\My%20Documents\M3%20be%20to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vg.hochiminhcity.gov.vn/bang_gia_vlxd/bang_gia_vlxd/quy12007/Congdoan/Diem%20Thy/NhanHsHoa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9\d\Phuong%20Lan22-10\Tong%20muc%20Dau%20tu\TD%20Song%20con%202\TD%20song%20con%202%20sua\De%20cuongKS\BCNCKT\B_Can\Ba_b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an%20cong%20tac\Tay%20Nam%20bo\My%20projects\4B\TC\thiet%20ke\chinh%20sua\ss%20khoi%20luong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I%20ANH\San%20luong\San%20Tenit%20-%20Thi%20doi%20Mong%20c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T107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8.1"/>
      <sheetName val="57"/>
      <sheetName val="58.2"/>
      <sheetName val="58.3"/>
      <sheetName val="58.4"/>
      <sheetName val="58.5"/>
      <sheetName val="58.6"/>
      <sheetName val="58.7"/>
      <sheetName val="54.1.BMT"/>
      <sheetName val="54.2. Buon Ho"/>
      <sheetName val="54.3.Ea HLeo"/>
      <sheetName val="54.4.Ea Sup"/>
      <sheetName val="54.5.Kr Nang"/>
      <sheetName val="54.6.Buon Don"/>
      <sheetName val="54.7.Gar"/>
      <sheetName val="54.8.Ea Kar"/>
      <sheetName val="54.9. M.Drak"/>
      <sheetName val="54.10.Pac"/>
      <sheetName val="54.11.Ana"/>
      <sheetName val="54.12.KrBong"/>
      <sheetName val="54.13.Lak"/>
      <sheetName val="54.14.Kuin"/>
      <sheetName val="54.15.b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Dong Dau"/>
      <sheetName val="Dong Dau (2)"/>
      <sheetName val="Sau dong"/>
      <sheetName val="Ma xa"/>
      <sheetName val="My dinh"/>
      <sheetName val="Tong cong"/>
      <sheetName val="Sheet5"/>
      <sheetName val="PIPE-03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0"/>
      <sheetName val="Sheet11"/>
      <sheetName val="Sheet12"/>
      <sheetName val="Sheet13"/>
      <sheetName val="Sheet14"/>
      <sheetName val="Sheet15"/>
      <sheetName val="Sheet16"/>
      <sheetName val="1"/>
      <sheetName val="KH 2003 (moi max)"/>
      <sheetName val="Sheet6"/>
      <sheetName val="Sheet7"/>
      <sheetName val="Sheet8"/>
      <sheetName val="Sheet9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KH12"/>
      <sheetName val="CN12"/>
      <sheetName val="HD12"/>
      <sheetName val="KH1"/>
      <sheetName val="Thuyet minh"/>
      <sheetName val="CQ-HQ"/>
      <sheetName val="be tong"/>
      <sheetName val="Thep"/>
      <sheetName val="Tong hop thep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1(T1)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dutoan1"/>
      <sheetName val="Anhtoan"/>
      <sheetName val="dutoan2"/>
      <sheetName val="vat tu"/>
      <sheetName val="cong Q2"/>
      <sheetName val="T.U luong Q1"/>
      <sheetName val="T.U luong Q2"/>
      <sheetName val="T.U luong Q3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ang 12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Caodo"/>
      <sheetName val="Dat"/>
      <sheetName val="KL-CTTK"/>
      <sheetName val="BTH"/>
      <sheetName val="Tien ung"/>
      <sheetName val="phi luong3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"/>
      <sheetName val="moi"/>
      <sheetName val="Thang 12 (2)"/>
      <sheetName val="Thang 01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5A-BH"/>
      <sheetName val="C46A-BH"/>
      <sheetName val="C47A-BH"/>
      <sheetName val="C48A-BH"/>
      <sheetName val="S-53-1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 o "/>
      <sheetName val="GTCL"/>
      <sheetName val="NGAY THANG"/>
      <sheetName val="TIEN MAT"/>
      <sheetName val="BCDPS T05"/>
      <sheetName val="danh sach cty"/>
      <sheetName val="S`eet7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??-BLDG"/>
      <sheetName val="0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K"/>
      <sheetName val="Analysis"/>
      <sheetName val="C-C"/>
      <sheetName val="D-D"/>
      <sheetName val="QG"/>
      <sheetName val="Bang luong _x0011_"/>
      <sheetName val="Check C"/>
      <sheetName val="TIEN GOI"/>
      <sheetName val="tra-vat-lieu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ၔonghop"/>
      <sheetName val="Sheet2 (&quot;)"/>
      <sheetName val="THV CHI 6"/>
      <sheetName val="27+500-700.4(k85)"/>
      <sheetName val="n`nh"/>
      <sheetName val="kinh phí XD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CT Thang Mo"/>
      <sheetName val="CT  PL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CT xþ"/>
      <sheetName val="THDGþ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name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Janp"/>
      <sheetName val="Jan°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 4"/>
      <sheetName val="253 K98"/>
      <sheetName val="KH_200³_(moi_max)"/>
      <sheetName val="KH_200³_(moi_max)1"/>
      <sheetName val="P"/>
      <sheetName val="C45A-B"/>
      <sheetName val="DM 285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Sk _x0000__x0008__x0005_"/>
    </sheetNames>
    <definedNames>
      <definedName name="DataFilter"/>
      <definedName name="DataSort"/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 refreshError="1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/>
      <sheetData sheetId="1632"/>
      <sheetData sheetId="1633"/>
      <sheetData sheetId="1634"/>
      <sheetData sheetId="1635"/>
      <sheetData sheetId="1636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/>
      <sheetData sheetId="1868"/>
      <sheetData sheetId="1869"/>
      <sheetData sheetId="1870" refreshError="1"/>
      <sheetData sheetId="1871"/>
      <sheetData sheetId="1872" refreshError="1"/>
      <sheetData sheetId="1873" refreshError="1"/>
      <sheetData sheetId="1874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 refreshError="1"/>
      <sheetData sheetId="2197" refreshError="1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/>
      <sheetData sheetId="2465"/>
      <sheetData sheetId="2466"/>
      <sheetData sheetId="2467"/>
      <sheetData sheetId="2468" refreshError="1"/>
      <sheetData sheetId="2469" refreshError="1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/>
      <sheetData sheetId="2608" refreshError="1"/>
      <sheetData sheetId="2609" refreshError="1"/>
      <sheetData sheetId="2610" refreshError="1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 refreshError="1"/>
      <sheetData sheetId="2646"/>
      <sheetData sheetId="2647"/>
      <sheetData sheetId="2648"/>
      <sheetData sheetId="2649"/>
      <sheetData sheetId="2650"/>
      <sheetData sheetId="2651" refreshError="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 refreshError="1"/>
      <sheetData sheetId="2834"/>
      <sheetData sheetId="2835"/>
      <sheetData sheetId="2836"/>
      <sheetData sheetId="2837" refreshError="1"/>
      <sheetData sheetId="2838" refreshError="1"/>
      <sheetData sheetId="2839"/>
      <sheetData sheetId="2840"/>
      <sheetData sheetId="2841"/>
      <sheetData sheetId="2842"/>
      <sheetData sheetId="2843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/>
      <sheetData sheetId="2860" refreshError="1"/>
      <sheetData sheetId="2861" refreshError="1"/>
      <sheetData sheetId="2862" refreshError="1"/>
      <sheetData sheetId="2863" refreshError="1"/>
      <sheetData sheetId="2864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 refreshError="1"/>
      <sheetData sheetId="2873" refreshError="1"/>
      <sheetData sheetId="2874" refreshError="1"/>
      <sheetData sheetId="2875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/>
      <sheetData sheetId="2929" refreshError="1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 refreshError="1"/>
      <sheetData sheetId="2981"/>
      <sheetData sheetId="2982" refreshError="1"/>
      <sheetData sheetId="2983"/>
      <sheetData sheetId="2984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/>
      <sheetData sheetId="3177"/>
      <sheetData sheetId="3178"/>
      <sheetData sheetId="3179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 refreshError="1"/>
      <sheetData sheetId="3208" refreshError="1"/>
      <sheetData sheetId="3209" refreshError="1"/>
      <sheetData sheetId="3210" refreshError="1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 refreshError="1"/>
      <sheetData sheetId="3223"/>
      <sheetData sheetId="3224"/>
      <sheetData sheetId="3225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/>
      <sheetData sheetId="3573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/>
      <sheetData sheetId="3612"/>
      <sheetData sheetId="3613" refreshError="1"/>
      <sheetData sheetId="3614" refreshError="1"/>
      <sheetData sheetId="3615" refreshError="1"/>
      <sheetData sheetId="3616" refreshError="1"/>
      <sheetData sheetId="3617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/>
      <sheetData sheetId="14239"/>
      <sheetData sheetId="14240" refreshError="1"/>
      <sheetData sheetId="14241" refreshError="1"/>
      <sheetData sheetId="14242"/>
      <sheetData sheetId="14243" refreshError="1"/>
      <sheetData sheetId="14244" refreshError="1"/>
      <sheetData sheetId="14245" refreshError="1"/>
      <sheetData sheetId="14246"/>
      <sheetData sheetId="14247" refreshError="1"/>
      <sheetData sheetId="14248" refreshError="1"/>
      <sheetData sheetId="14249"/>
      <sheetData sheetId="14250"/>
      <sheetData sheetId="14251"/>
      <sheetData sheetId="14252"/>
      <sheetData sheetId="142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Gia giao VL den HT"/>
      <sheetName val="Gia VL den HT"/>
      <sheetName val="Tong hop DTXD CT"/>
      <sheetName val="Du toan XDCT"/>
      <sheetName val="Tong hop CPXD"/>
      <sheetName val="Tong hop CPTB"/>
      <sheetName val="Tong hop CPK"/>
      <sheetName val="Tu van Thiet ke 1"/>
      <sheetName val="Macro1"/>
      <sheetName val="Macro2"/>
      <sheetName val="Macro3"/>
      <sheetName val="QD 957-2009"/>
      <sheetName val="Cong van 1751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ngoai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DGCPV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huyet Minh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ong hop DTCT"/>
      <sheetName val="Tong hop DT CPXD TH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Du lieu dau vao"/>
      <sheetName val="Tien luong nhan cong"/>
      <sheetName val="Bia lot"/>
      <sheetName val="Bang tra Chi phi khac"/>
      <sheetName val="Sheet2"/>
      <sheetName val="CPV"/>
      <sheetName val="TH tu van"/>
      <sheetName val="00000000"/>
      <sheetName val="vcbo"/>
      <sheetName val="xxxxxxxx"/>
      <sheetName val="CanCu"/>
      <sheetName val="GDT"/>
      <sheetName val="DGCT"/>
      <sheetName val="GiaVLDT"/>
      <sheetName val="Vua"/>
      <sheetName val="Phan tich hao phi"/>
      <sheetName val="TH hao phi"/>
      <sheetName val="Chiet tinh ca may"/>
      <sheetName val="Tong hop kinh phi tinh ca may"/>
      <sheetName val="TLg LX, LT"/>
      <sheetName val="THKP51"/>
      <sheetName val="QLDA2"/>
      <sheetName val="QD957"/>
      <sheetName val="Bao cao KH"/>
      <sheetName val="Vat tu"/>
      <sheetName val="May"/>
      <sheetName val="Nhan cong"/>
      <sheetName val="TT phi khac"/>
      <sheetName val="Chi phi lan trai"/>
      <sheetName val="Chi phi chung"/>
      <sheetName val="P.A.K.D"/>
      <sheetName val="Bia P.A.K.D"/>
      <sheetName val="TB"/>
      <sheetName val="Sheet3"/>
      <sheetName val="QLDA2781"/>
      <sheetName val="Bia HK"/>
      <sheetName val="VietPhuong2781"/>
      <sheetName val="Chenh lech vat tu ca may"/>
      <sheetName val="Config&quot;"/>
      <sheetName val="Bia du toan (2)"/>
      <sheetName val="Van chuyen vat lieu TC"/>
      <sheetName val="Gia vat lieu"/>
      <sheetName val="Chi phi vat lieu"/>
      <sheetName val="Bu nhien lieu"/>
      <sheetName val="StartUp"/>
      <sheetName val="Du toan (2)"/>
      <sheetName val="Tong hop kinh phi (2)"/>
      <sheetName val="Config (2)"/>
      <sheetName val="Chenh lech VT 2"/>
      <sheetName val="Van chuyen 2"/>
      <sheetName val="Khao sat dia hinh"/>
      <sheetName val="Tong hop kinh phi 2"/>
      <sheetName val="Tu van thuyet ke"/>
      <sheetName val="Tong hop vat tu (2)"/>
      <sheetName val="chi tiet TBA 220,4"/>
      <sheetName val="TH 160"/>
      <sheetName val="Bia  160"/>
      <sheetName val="TH-TBA THAO DO"/>
      <sheetName val="bia THAODO TBA"/>
      <sheetName val="TH thao do 35"/>
      <sheetName val="bia 35 thao do"/>
      <sheetName val="Phuluc 3"/>
      <sheetName val="Phuluc 3.a"/>
      <sheetName val="Phu luc 3.b"/>
      <sheetName val="Phuluc 1"/>
      <sheetName val="CPTV"/>
      <sheetName val="chiet tinh"/>
      <sheetName val="Phu luc 2"/>
      <sheetName val="SL dau tien"/>
      <sheetName val="th CT"/>
      <sheetName val="TKP"/>
      <sheetName val="TH"/>
      <sheetName val="TH dz 22"/>
      <sheetName val="bia 22KV"/>
      <sheetName val="BIA TNGHIEM 22"/>
      <sheetName val="chi tiet dz 22 kv"/>
      <sheetName val="vt 22"/>
      <sheetName val="SLVC-22"/>
      <sheetName val="VCDD_22"/>
      <sheetName val="TONG KE DZ 22 KV"/>
      <sheetName val="trungchuyen DZ"/>
      <sheetName val="DG vat tu"/>
      <sheetName val="TH_NHADIEU KHIEN"/>
      <sheetName val="chi tiet TBA"/>
      <sheetName val="VT_TB TBA"/>
      <sheetName val="TH NT+NT"/>
      <sheetName val="chitietdatdao"/>
      <sheetName val="Bia TBA"/>
      <sheetName val="Bia XD TBA"/>
      <sheetName val="Bia NT+NT TBA"/>
      <sheetName val="Bia Kho Tam"/>
      <sheetName val="Bia PQ Tuyen"/>
      <sheetName val="PQ tuyen"/>
      <sheetName val="CPDB"/>
      <sheetName val="DM 66"/>
      <sheetName val="HSDC GOC"/>
      <sheetName val="DLNS"/>
      <sheetName val="DGVCTC 67"/>
      <sheetName val="vc vat tu CHUNG "/>
      <sheetName val="Gvlcht"/>
      <sheetName val="GT 1m3 BT"/>
      <sheetName val="T T CL VC DZ 22"/>
      <sheetName val="DG 89"/>
      <sheetName val="SLVC TBA"/>
      <sheetName val="VCDD_TBA"/>
      <sheetName val="DM 67"/>
      <sheetName val="DM 85"/>
      <sheetName val="ct"/>
      <sheetName val="phu"/>
      <sheetName val="Chi phi thiet bi"/>
      <sheetName val="Chi phi khac"/>
      <sheetName val="Tong du toan"/>
      <sheetName val="Can cu"/>
      <sheetName val="Chi phi thiet bi mau SG"/>
      <sheetName val="Phan tic( 6a4 4u"/>
      <sheetName val="TM quyet toan"/>
      <sheetName val="Thuyet minh "/>
      <sheetName val="Khoi luong quyet toan"/>
      <sheetName val="Bang Khoi luong"/>
      <sheetName val="Phu luc 02"/>
      <sheetName val="TH CHI PHI - 957"/>
      <sheetName val="bang tien luong"/>
      <sheetName val="Bia MT"/>
      <sheetName val="Da ta"/>
      <sheetName val="Thuyet minh Du toan"/>
      <sheetName val="Ky ket hop dong"/>
      <sheetName val="Phu luc 03b"/>
      <sheetName val="Thamtra_Dutoan"/>
      <sheetName val="Thamtra_Phantichvattu"/>
      <sheetName val="Thamtra_GTVT"/>
      <sheetName val="Thamtra_VL"/>
      <sheetName val="Thamtra_NC"/>
      <sheetName val="Thamtra_MTC"/>
      <sheetName val="Dutoan_Nhom"/>
      <sheetName val="GiaVua"/>
      <sheetName val="THKP_Doc"/>
      <sheetName val="DGCT_Thugon"/>
      <sheetName val="DT Goi thau XD"/>
      <sheetName val="CP HMC"/>
      <sheetName val="THKP_KS"/>
      <sheetName val="Tong hop kinh phi_KS"/>
      <sheetName val="THKP_DVCI"/>
      <sheetName val="Tong hop kinh phi  _DVCI"/>
      <sheetName val="DP2C"/>
      <sheetName val="Tong hop DT XDCT"/>
      <sheetName val="DP2B"/>
      <sheetName val="TH_CPXD"/>
      <sheetName val="TH_CPTB"/>
      <sheetName val="DP2C_TB"/>
      <sheetName val="DT Goi thau TB"/>
      <sheetName val="SBTMDT"/>
      <sheetName val="DP2A"/>
      <sheetName val="TMDT"/>
      <sheetName val="DakLak_DVCI"/>
      <sheetName val="DakLak_TongDT"/>
      <sheetName val="PTVT_VCLC"/>
      <sheetName val="THVT_VCLC"/>
      <sheetName val="PTVT_BX"/>
      <sheetName val="THVT_BX"/>
      <sheetName val="PTVT_VC"/>
      <sheetName val="THVT_VC"/>
      <sheetName val="CuocVC"/>
      <sheetName val="CP Khac cuoc VC"/>
      <sheetName val="CPVC _Sieu truong"/>
      <sheetName val="Cuoc Bo sung"/>
      <sheetName val="Chi phi trung chuyen"/>
      <sheetName val="CPVC_DenChanCT"/>
      <sheetName val="CPVC_588"/>
      <sheetName val="CuocDM"/>
      <sheetName val="CPTC_588"/>
      <sheetName val="CTCM_VC"/>
      <sheetName val="BuGCM_VC"/>
      <sheetName val="BuNLTL_VC"/>
      <sheetName val="NC_TC"/>
      <sheetName val="PT_BVC_CV"/>
      <sheetName val="LuongCNXD_Tong"/>
      <sheetName val="LuongCN_XD"/>
      <sheetName val="LuongCN_XD1"/>
      <sheetName val="LuongCN_XD2"/>
      <sheetName val="LuongCNLM_Tong"/>
      <sheetName val="LuongCN_LaiMay1"/>
      <sheetName val="LuongCN_LaiMay2"/>
      <sheetName val="LuongCN_LaiMay"/>
      <sheetName val="Chiet tinh don gia may"/>
      <sheetName val="Bu gia may"/>
      <sheetName val="Bu NL_TL"/>
      <sheetName val="Dau vao ca may"/>
      <sheetName val="Phan tich bu ca may"/>
      <sheetName val="LuongCN"/>
      <sheetName val="HMC_Goithau"/>
      <sheetName val="CongNhat"/>
      <sheetName val="Tamtinh"/>
      <sheetName val="DGCT_Goithau"/>
      <sheetName val="Duthau_HM"/>
      <sheetName val="HD_Trongoi"/>
      <sheetName val="HD_DGCodinh"/>
      <sheetName val="HD_DGDieuchinh"/>
      <sheetName val="NT_GD"/>
      <sheetName val="QLNT"/>
      <sheetName val="PL03a_A"/>
      <sheetName val="PL03a"/>
      <sheetName val="QLTU"/>
      <sheetName val="Setting"/>
      <sheetName val="THKP_Nhom"/>
      <sheetName val="Option"/>
      <sheetName val="_x0000__x0000__x0000__x0000__x0000__x0000__x0000__x0000_"/>
      <sheetName val="CM Phan tich"/>
      <sheetName val="CM Du lieu"/>
      <sheetName val="NC Chiet tinh"/>
      <sheetName val="CM Chenh lech"/>
      <sheetName val="CM Chiet tinh"/>
      <sheetName val="Tra cuu 957"/>
      <sheetName val="TDT"/>
      <sheetName val="DESIGN"/>
      <sheetName val="DLbandau"/>
      <sheetName val="Luat&amp;VBXD"/>
      <sheetName val="DEMO Phuong an kinh doanh"/>
      <sheetName val="CPVC"/>
      <sheetName val="Gia VC"/>
      <sheetName val="Gia VLBQ"/>
      <sheetName val="MHDG"/>
      <sheetName val="GCT"/>
      <sheetName val="THHP"/>
      <sheetName val="PTHP"/>
      <sheetName val="Bia"/>
      <sheetName val="Info"/>
      <sheetName val="HS_957"/>
      <sheetName val="Gld"/>
      <sheetName val="Gtb"/>
      <sheetName val="Gdtcg"/>
      <sheetName val="foxz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u toan "/>
      <sheetName val="PTVT-1-than"/>
      <sheetName val="Bu-than"/>
      <sheetName val="QN"/>
      <sheetName val="Don Gia BTN"/>
      <sheetName val="Menu DT972012"/>
      <sheetName val="Luong cong nhan"/>
      <sheetName val="Luong co ban"/>
      <sheetName val="He thong Luat XD"/>
      <sheetName val="Don gia Khao sat"/>
      <sheetName val="Tong hop khao sat"/>
      <sheetName val="Bang luong"/>
      <sheetName val="Ma khoa chuong trinh"/>
      <sheetName val="Gioi thieu phan mem"/>
      <sheetName val="Phan tich vat tu (2)"/>
      <sheetName val="Gia tri vat tu (2)"/>
      <sheetName val="Chenh lech vat tu (2)"/>
      <sheetName val="Don gia chi tiet (2)"/>
      <sheetName val="Du thau (2)"/>
      <sheetName val="Chenh lech va4 tu"/>
      <sheetName val="Tu van Thh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Dutoan2001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149-2"/>
      <sheetName val="T.So_chung"/>
      <sheetName val="#REF"/>
      <sheetName val="DG vat tu"/>
      <sheetName val="INDOICHIEU"/>
      <sheetName val="Sheet1"/>
      <sheetName val="khung ten TD"/>
      <sheetName val="ChiTietDZ"/>
      <sheetName val="VuaBT"/>
      <sheetName val="UP"/>
      <sheetName val="NHAP DU LIEU"/>
      <sheetName val="ESTI."/>
      <sheetName val="DI-ESTI"/>
      <sheetName val="6호기"/>
      <sheetName val="SL"/>
      <sheetName val="HE SO"/>
      <sheetName val="camayTT01"/>
      <sheetName val="Main"/>
      <sheetName val="MTO REV.2(ARMOR)"/>
      <sheetName val="Tro giup"/>
      <sheetName val="SL dau tien"/>
      <sheetName val="HSKVUC"/>
      <sheetName val="TienLuong"/>
      <sheetName val="Quantity"/>
      <sheetName val="CHITIET VL-NC-TT -1p"/>
      <sheetName val="TH"/>
      <sheetName val="tl"/>
      <sheetName val="Names"/>
      <sheetName val="R&amp;P"/>
      <sheetName val="Payment"/>
      <sheetName val="LE"/>
      <sheetName val="Mo M2"/>
      <sheetName val="chitiet"/>
      <sheetName val="Chung"/>
      <sheetName val="HG"/>
      <sheetName val="Weather"/>
      <sheetName val="Nghỉ lễ"/>
      <sheetName val="Sheet2"/>
      <sheetName val="SILICATE"/>
      <sheetName val="TH kinh phi"/>
      <sheetName val="4.TMDT"/>
      <sheetName val="Help"/>
      <sheetName val="tra-vat-lieu"/>
      <sheetName val="Liet ke"/>
      <sheetName val="TBA XDM"/>
      <sheetName val="M_67"/>
      <sheetName val="M_671"/>
      <sheetName val="T_GIANG"/>
      <sheetName val="T_So_chung"/>
      <sheetName val="TH_DZ35"/>
      <sheetName val="DG_vat_tu"/>
      <sheetName val="NHAP_DU_LIEU"/>
      <sheetName val="coctuatrenda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dtxl"/>
      <sheetName val="Gia VL den HT"/>
      <sheetName val="DG 285"/>
      <sheetName val="Keothep"/>
      <sheetName val="m doc"/>
      <sheetName val="GVT"/>
      <sheetName val="chi tiet TBA"/>
      <sheetName val="DLdauvao"/>
      <sheetName val="DINH_MUC"/>
      <sheetName val="TH_KHOAN"/>
      <sheetName val="TH TB+XD"/>
      <sheetName val="Đầu vào"/>
      <sheetName val="MHSCT"/>
      <sheetName val="giathanh1"/>
      <sheetName val="dongia (2)"/>
      <sheetName val="thao-go"/>
      <sheetName val="Bang chiet tinh TBA"/>
      <sheetName val="CB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2"/>
      <sheetName val="Gui chu Lam Anh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Tam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Sheet3"/>
      <sheetName val="pÿÿluc1"/>
      <sheetName val="KPVÿÿBD "/>
      <sheetName val="general requirements"/>
      <sheetName val="CT Thang Mo"/>
      <sheetName val="CT  PL"/>
      <sheetName val="KC-moi"/>
      <sheetName val="BAOGIATHA_x000e_G"/>
      <sheetName val="TH-XL"/>
      <sheetName val="test"/>
      <sheetName val="Sheet2"/>
      <sheetName val="Sheet1"/>
      <sheetName val="DG-VL"/>
      <sheetName val="DG_CM"/>
      <sheetName val="p轨uluc1"/>
      <sheetName val="p?uluc1"/>
      <sheetName val="cdps"/>
      <sheetName val="dg-VTu"/>
      <sheetName val="ptvt_dg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TH VL, NC, DDHÿÿThanÿÿhuoc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_uluc1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XL4Poppy"/>
      <sheetName val="MTO REV.2(ARMOR)"/>
      <sheetName val="BANG KL"/>
      <sheetName val="VCV_x000d_BE-TONG"/>
      <sheetName val="VCV_x000a_BE-TONG"/>
      <sheetName val="M15BHYT"/>
      <sheetName val="VCV_BE-TONG"/>
      <sheetName val="DTTC"/>
      <sheetName val="XXXXXXXX"/>
      <sheetName val="Language"/>
      <sheetName val="S.A5"/>
      <sheetName val="Trich quy"/>
      <sheetName val="136-336"/>
      <sheetName val="S.BS"/>
      <sheetName val="S.FA "/>
      <sheetName val="S.RPT-bal"/>
      <sheetName val="S.RPT-tran"/>
      <sheetName val="C.RPT-trans"/>
      <sheetName val="C.RPT-bal"/>
      <sheetName val="Lai lo dau tu"/>
      <sheetName val="DC sai soat 09"/>
      <sheetName val="S.WTB"/>
      <sheetName val="S.Note"/>
      <sheetName val="C.FA"/>
      <sheetName val="For FS presentation"/>
      <sheetName val="S.FS"/>
      <sheetName val="ĐC Bo sung"/>
      <sheetName val="C.A5"/>
      <sheetName val="MI"/>
      <sheetName val="C.FS"/>
      <sheetName val="S.RE"/>
      <sheetName val="FS by entity"/>
      <sheetName val="C.RE"/>
      <sheetName val="S.CIT"/>
      <sheetName val="C.WTB"/>
      <sheetName val="C.CIT"/>
      <sheetName val="C.Note"/>
      <sheetName val="Tax loss"/>
      <sheetName val="C.Interco-bal"/>
      <sheetName val="C.Interco-trans"/>
      <sheetName val="C.Loan"/>
      <sheetName val="RE-HO-rec"/>
      <sheetName val="S.Loan"/>
      <sheetName val="C.Interco-Unrealised profit"/>
      <sheetName val="C.Segment"/>
      <sheetName val="Tax Loss carried forward"/>
      <sheetName val="C.EPS"/>
      <sheetName val="C.Associates"/>
      <sheetName val="C.Phu Hoang Anh"/>
      <sheetName val="C.An Tien"/>
      <sheetName val="C.Me Kong"/>
      <sheetName val="C.Translation reserve-Bangkok"/>
      <sheetName val="C.Translation reserve-Attopeu"/>
      <sheetName val="Gw.TR"/>
      <sheetName val="Gw.GM"/>
      <sheetName val="Gw.AT"/>
      <sheetName val="Gw.MT"/>
      <sheetName val="C.Commitments"/>
      <sheetName val="TNHC"/>
      <sheetName val="kinh phí XD"/>
      <sheetName val="AV Ha the"/>
      <sheetName val="단면 (2)"/>
      <sheetName val="Dinh nghia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bal"/>
      <sheetName val="22-08"/>
      <sheetName val="DAMNEN KHONG HC"/>
      <sheetName val="dochat"/>
      <sheetName val="DAM NEN HC"/>
      <sheetName val="PNT-QUOT-#3"/>
      <sheetName val="COAT&amp;WRAP-QIOT-#3"/>
      <sheetName val="Other Note-2008"/>
      <sheetName val="01VT(R)"/>
      <sheetName val="CHU NHIEM"/>
      <sheetName val="TONGKE3p_1"/>
      <sheetName val="DON_GIA1"/>
      <sheetName val="TONG_HOP_VL-NC1"/>
      <sheetName val="CHITIET_VL-NC-TT_-1p1"/>
      <sheetName val="TONG_HOP_VL-NC_TT1"/>
      <sheetName val="KPVC-BD_1"/>
      <sheetName val="CHITIET_VL-NC-TT-3p1"/>
      <sheetName val="CHITIET_VL-NC1"/>
      <sheetName val="THPDMoi__(2)1"/>
      <sheetName val="t-h_HA_THE1"/>
      <sheetName val="TH_VL,_NC,_DDHT_Thanhphuoc1"/>
      <sheetName val="dongia_(2)1"/>
      <sheetName val="TH_XL1"/>
      <sheetName val="vanchuyen_TC1"/>
      <sheetName val="TONG_HOP_VL_NC1"/>
      <sheetName val="CHITIET_VL_NC_TT__1p1"/>
      <sheetName val="TONG_HOP_VL_NC_TT1"/>
      <sheetName val="KPVC_BD_1"/>
      <sheetName val="CHITIET_VL_NC_TT_3p1"/>
      <sheetName val="CHITIET_VL_NC1"/>
      <sheetName val="THPDMoi___2_1"/>
      <sheetName val="t_h_HA_THE1"/>
      <sheetName val="TH_VL__NC__DDHT_Thanhphuoc1"/>
      <sheetName val="dongia__2_1"/>
      <sheetName val="general_requirements1"/>
      <sheetName val="KPVÿÿBD_1"/>
      <sheetName val="CT_Thang_Mo1"/>
      <sheetName val="CT__PL1"/>
      <sheetName val="BAOGIATHAG"/>
      <sheetName val="TONGKE3p_2"/>
      <sheetName val="DON_GIA2"/>
      <sheetName val="TONG_HOP_VL-NC2"/>
      <sheetName val="CHITIET_VL-NC-TT_-1p2"/>
      <sheetName val="TONG_HOP_VL-NC_TT2"/>
      <sheetName val="KPVC-BD_2"/>
      <sheetName val="CHITIET_VL-NC-TT-3p2"/>
      <sheetName val="CHITIET_VL-NC2"/>
      <sheetName val="THPDMoi__(2)2"/>
      <sheetName val="t-h_HA_THE2"/>
      <sheetName val="TH_VL,_NC,_DDHT_Thanhphuoc2"/>
      <sheetName val="dongia_(2)2"/>
      <sheetName val="TH_XL2"/>
      <sheetName val="vanchuyen_TC2"/>
      <sheetName val="TONG_HOP_VL_NC2"/>
      <sheetName val="CHITIET_VL_NC_TT__1p2"/>
      <sheetName val="TONG_HOP_VL_NC_TT2"/>
      <sheetName val="KPVC_BD_2"/>
      <sheetName val="CHITIET_VL_NC_TT_3p2"/>
      <sheetName val="CHITIET_VL_NC2"/>
      <sheetName val="THPDMoi___2_2"/>
      <sheetName val="t_h_HA_THE2"/>
      <sheetName val="TH_VL__NC__DDHT_Thanhphuoc2"/>
      <sheetName val="dongia__2_2"/>
      <sheetName val="TONGKE3p_3"/>
      <sheetName val="DON_GIA3"/>
      <sheetName val="TONG_HOP_VL-NC3"/>
      <sheetName val="CHITIET_VL-NC-TT_-1p3"/>
      <sheetName val="TONG_HOP_VL-NC_TT3"/>
      <sheetName val="KPVC-BD_3"/>
      <sheetName val="CHITIET_VL-NC-TT-3p3"/>
      <sheetName val="CHITIET_VL-NC3"/>
      <sheetName val="THPDMoi__(2)3"/>
      <sheetName val="t-h_HA_THE3"/>
      <sheetName val="TH_VL,_NC,_DDHT_Thanhphuoc3"/>
      <sheetName val="dongia_(2)3"/>
      <sheetName val="TH_XL3"/>
      <sheetName val="vanchuyen_TC3"/>
      <sheetName val="TONG_HOP_VL_NC3"/>
      <sheetName val="CHITIET_VL_NC_TT__1p3"/>
      <sheetName val="TONG_HOP_VL_NC_TT3"/>
      <sheetName val="KPVC_BD_3"/>
      <sheetName val="CHITIET_VL_NC_TT_3p3"/>
      <sheetName val="CHITIET_VL_NC3"/>
      <sheetName val="THPDMoi___2_3"/>
      <sheetName val="t_h_HA_THE3"/>
      <sheetName val="TH_VL__NC__DDHT_Thanhphuoc3"/>
      <sheetName val="dongia__2_3"/>
      <sheetName val="TONGKE3p_4"/>
      <sheetName val="DON_GIA4"/>
      <sheetName val="TONG_HOP_VL-NC4"/>
      <sheetName val="CHITIET_VL-NC-TT_-1p4"/>
      <sheetName val="TONG_HOP_VL-NC_TT4"/>
      <sheetName val="KPVC-BD_4"/>
      <sheetName val="CHITIET_VL-NC-TT-3p4"/>
      <sheetName val="CHITIET_VL-NC4"/>
      <sheetName val="THPDMoi__(2)4"/>
      <sheetName val="t-h_HA_THE4"/>
      <sheetName val="TH_VL,_NC,_DDHT_Thanhphuoc4"/>
      <sheetName val="dongia_(2)4"/>
      <sheetName val="TH_XL4"/>
      <sheetName val="vanchuyen_TC4"/>
      <sheetName val="TONG_HOP_VL_NC4"/>
      <sheetName val="CHITIET_VL_NC_TT__1p4"/>
      <sheetName val="TONG_HOP_VL_NC_TT4"/>
      <sheetName val="KPVC_BD_4"/>
      <sheetName val="CHITIET_VL_NC_TT_3p4"/>
      <sheetName val="CHITIET_VL_NC4"/>
      <sheetName val="THPDMoi___2_4"/>
      <sheetName val="t_h_HA_THE4"/>
      <sheetName val="TH_VL__NC__DDHT_Thanhphuoc4"/>
      <sheetName val="dongia__2_4"/>
      <sheetName val="BAOGIATHA_x005f_x000e_G"/>
      <sheetName val="S_A5"/>
      <sheetName val="Trich_quy"/>
      <sheetName val="S_BS"/>
      <sheetName val="S_FA_"/>
      <sheetName val="S_RPT-bal"/>
      <sheetName val="S_RPT-tran"/>
      <sheetName val="C_RPT-trans"/>
      <sheetName val="C_RPT-bal"/>
      <sheetName val="Lai_lo_dau_tu"/>
      <sheetName val="DC_sai_soat_09"/>
      <sheetName val="S_WTB"/>
      <sheetName val="S_Note"/>
      <sheetName val="C_FA"/>
      <sheetName val="For_FS_presentation"/>
      <sheetName val="S_FS"/>
      <sheetName val="ĐC_Bo_sung"/>
      <sheetName val="C_A5"/>
      <sheetName val="C_FS"/>
      <sheetName val="S_RE"/>
      <sheetName val="FS_by_entity"/>
      <sheetName val="C_RE"/>
      <sheetName val="S_CIT"/>
      <sheetName val="C_WTB"/>
      <sheetName val="C_CIT"/>
      <sheetName val="C_Note"/>
      <sheetName val="Tax_loss"/>
      <sheetName val="C_Interco-bal"/>
      <sheetName val="C_Interco-trans"/>
      <sheetName val="C_Loan"/>
      <sheetName val="S_Loan"/>
      <sheetName val="C_Interco-Unrealised_profit"/>
      <sheetName val="C_Segment"/>
      <sheetName val="Tax_Loss_carried_forward"/>
      <sheetName val="C_EPS"/>
      <sheetName val="C_Associates"/>
      <sheetName val="C_Phu_Hoang_Anh"/>
      <sheetName val="C_An_Tien"/>
      <sheetName val="C_Me_Kong"/>
      <sheetName val="C_Translation_reserve-Bangkok"/>
      <sheetName val="C_Translation_reserve-Attopeu"/>
      <sheetName val="Gw_TR"/>
      <sheetName val="Gw_GM"/>
      <sheetName val="Gw_AT"/>
      <sheetName val="Gw_MT"/>
      <sheetName val="C_Commitments"/>
      <sheetName val="kinh_phí_XD"/>
      <sheetName val="THTDT"/>
      <sheetName val="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SCK"/>
      <sheetName val="NhanHsHoag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REGION"/>
      <sheetName val="OFFGRID"/>
    </sheetNames>
    <sheetDataSet>
      <sheetData sheetId="0">
        <row r="9">
          <cell r="C9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  <row r="27">
          <cell r="C27" t="e">
            <v>#N/A</v>
          </cell>
        </row>
      </sheetData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Tonf hop du toan"/>
      <sheetName val="Xuly Data"/>
      <sheetName val="149-2"/>
      <sheetName val="#REF"/>
      <sheetName val="Sheet1"/>
      <sheetName val="Sheet2"/>
      <sheetName val="Sheet3"/>
      <sheetName val="Data"/>
      <sheetName val="TGLD"/>
      <sheetName val="CBKHKT"/>
      <sheetName val="LDTN"/>
      <sheetName val="CNKT"/>
      <sheetName val="Sheet5"/>
      <sheetName val="Sheet6"/>
      <sheetName val="Sheet7"/>
      <sheetName val="Chart1"/>
      <sheetName val="Chart2"/>
      <sheetName val="cap so lao dong"/>
      <sheetName val="Sheet9"/>
      <sheetName val="Sheet10"/>
      <sheetName val="Sheet11"/>
      <sheetName val="Sheet12"/>
      <sheetName val="Sheet13"/>
      <sheetName val="Sheet14"/>
      <sheetName val="Sheet16"/>
      <sheetName val="Sheet15"/>
      <sheetName val="CT -THVLNC"/>
      <sheetName val="dongia (2)"/>
      <sheetName val="Khoi_luong_HD_tang"/>
      <sheetName val="Khoi_luong_HD_giam"/>
      <sheetName val="Khoi_luong_phat_sinh_HD"/>
      <sheetName val="Khoi_luong"/>
      <sheetName val="Khoi_luong_chi_tiet"/>
      <sheetName val="Tong_hop_du_toan"/>
      <sheetName val="Du_toan_chi_tiet"/>
      <sheetName val="Don_gia_chi_tiet"/>
      <sheetName val="Vat_lieu"/>
      <sheetName val="Bang_gia_vat_lieu"/>
      <sheetName val="Cap_phoi_vua"/>
      <sheetName val="Bang_gia_thiet_bi"/>
      <sheetName val="TTDZ22"/>
      <sheetName val="Tonf_hop_du_toan"/>
      <sheetName val="dongia_(2)"/>
      <sheetName val="Khoi_luong_HD_tang1"/>
      <sheetName val="Khoi_luong_HD_giam1"/>
      <sheetName val="Khoi_luong_phat_sinh_HD1"/>
      <sheetName val="Khoi_luong1"/>
      <sheetName val="Khoi_luong_chi_tiet1"/>
      <sheetName val="Tong_hop_du_toan1"/>
      <sheetName val="Du_toan_chi_tiet1"/>
      <sheetName val="Don_gia_chi_tiet1"/>
      <sheetName val="Vat_lieu1"/>
      <sheetName val="Bang_gia_vat_lieu1"/>
      <sheetName val="Cap_phoi_vua1"/>
      <sheetName val="Bang_gia_thiet_bi1"/>
      <sheetName val="Tonf_hop_du_toan1"/>
      <sheetName val="Khoi_luong_HD_tang2"/>
      <sheetName val="Khoi_luong_HD_giam2"/>
      <sheetName val="Khoi_luong_phat_sinh_HD2"/>
      <sheetName val="Khoi_luong2"/>
      <sheetName val="Khoi_luong_chi_tiet2"/>
      <sheetName val="Tong_hop_du_toan2"/>
      <sheetName val="Du_toan_chi_tiet2"/>
      <sheetName val="Don_gia_chi_tiet2"/>
      <sheetName val="Vat_lieu2"/>
      <sheetName val="Bang_gia_vat_lieu2"/>
      <sheetName val="Cap_phoi_vua2"/>
      <sheetName val="Bang_gia_thiet_bi2"/>
      <sheetName val="Tonf_hop_du_toan2"/>
      <sheetName val="Khoi_luong_HD_tang3"/>
      <sheetName val="Khoi_luong_HD_giam3"/>
      <sheetName val="Khoi_luong_phat_sinh_HD3"/>
      <sheetName val="Khoi_luong3"/>
      <sheetName val="Khoi_luong_chi_tiet3"/>
      <sheetName val="Tong_hop_du_toan3"/>
      <sheetName val="Du_toan_chi_tiet3"/>
      <sheetName val="Don_gia_chi_tiet3"/>
      <sheetName val="Vat_lieu3"/>
      <sheetName val="Bang_gia_vat_lieu3"/>
      <sheetName val="Cap_phoi_vua3"/>
      <sheetName val="Bang_gia_thiet_bi3"/>
      <sheetName val="Tonf_hop_du_toan3"/>
      <sheetName val="6호기"/>
      <sheetName val="NEW-PANEL"/>
      <sheetName val="HelpMe"/>
      <sheetName val="Chiet tinh"/>
      <sheetName val="Input"/>
      <sheetName val="MTC"/>
      <sheetName val="_x0000__x0000__x0000__x0000__x0000__x0000__x0000__x0000_"/>
      <sheetName val="PA2"/>
      <sheetName val="PA3"/>
      <sheetName val="THKP"/>
      <sheetName val="TNHC"/>
      <sheetName val="DSPK"/>
      <sheetName val="방배동내역(리라)"/>
      <sheetName val="MTP"/>
      <sheetName val="MTP1"/>
      <sheetName val="M 67"/>
      <sheetName val="truc tiep"/>
      <sheetName val="gia vt,nc,may"/>
      <sheetName val="Tham khao "/>
      <sheetName val="He thong tai khoan"/>
      <sheetName val="Executive Summary"/>
      <sheetName val="dsctytv"/>
      <sheetName val="Thongtin"/>
      <sheetName val="ds"/>
      <sheetName val="KQKD-03"/>
      <sheetName val="PhongBan"/>
      <sheetName val="De11A"/>
      <sheetName val="Bang_ke_TT"/>
      <sheetName val="Khoan cong truong Tan De"/>
      <sheetName val="BCDTK"/>
      <sheetName val="1.3"/>
      <sheetName val="1.5"/>
      <sheetName val="Xuly_Data"/>
      <sheetName val="cap_so_lao_dong"/>
      <sheetName val="Chiet_tinh"/>
      <sheetName val="dongia_(2)1"/>
      <sheetName val="Xuly_Data1"/>
      <sheetName val="cap_so_lao_dong1"/>
      <sheetName val="Chiet_tinh1"/>
      <sheetName val="DG7606TBA"/>
      <sheetName val="khung ten TD"/>
      <sheetName val="Tra KS"/>
      <sheetName val="DG "/>
      <sheetName val="GVL"/>
      <sheetName val="Temp"/>
      <sheetName val="VL,NC"/>
      <sheetName val="PhaDoMong"/>
      <sheetName val="Tổng kê"/>
      <sheetName val="PNT-QUOT-#3"/>
      <sheetName val="COAT&amp;WRAP-QIOT-#3"/>
      <sheetName val="tra-vat-lieu"/>
      <sheetName val="TH TB+XD"/>
      <sheetName val="BXLDL"/>
      <sheetName val="VuaBT"/>
      <sheetName val="HE SO"/>
      <sheetName val="MTO REV.2(ARMOR)"/>
      <sheetName val="chitimc"/>
      <sheetName val="入力作成表"/>
      <sheetName val="GAEYO"/>
      <sheetName val="May gv 2013"/>
      <sheetName val="NC"/>
      <sheetName val="PT"/>
      <sheetName val="VL"/>
      <sheetName val="IBASE"/>
      <sheetName val="LKVL-CK-HT-GD1"/>
      <sheetName val="????????"/>
      <sheetName val="SL"/>
      <sheetName val="TONGKE-HT"/>
      <sheetName val="Chiet tinh dz35"/>
      <sheetName val="________"/>
      <sheetName val="lam-moi"/>
      <sheetName val="gtrinh"/>
      <sheetName val="DONGIA"/>
      <sheetName val="Bien phap thi cong"/>
      <sheetName val="DATA GOC"/>
      <sheetName val="dgk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e">
            <v>#N/A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duoi"/>
      <sheetName val="VT"/>
      <sheetName val="chenh"/>
      <sheetName val="CPVL"/>
      <sheetName val="Tong hop"/>
      <sheetName val="Chi tie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6">
          <cell r="A26" t="b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2361-20A9-48E6-BCAC-25659E6B2EC5}">
  <sheetPr>
    <tabColor rgb="FF92D050"/>
    <pageSetUpPr fitToPage="1"/>
  </sheetPr>
  <dimension ref="A1:AX28"/>
  <sheetViews>
    <sheetView tabSelected="1" zoomScale="90" zoomScaleNormal="90" workbookViewId="0">
      <selection activeCell="G27" sqref="G27"/>
    </sheetView>
  </sheetViews>
  <sheetFormatPr defaultColWidth="12.85546875" defaultRowHeight="15.75"/>
  <cols>
    <col min="1" max="1" width="5.42578125" style="5" customWidth="1"/>
    <col min="2" max="2" width="18" style="5" customWidth="1"/>
    <col min="3" max="50" width="7.7109375" style="5" customWidth="1"/>
    <col min="51" max="51" width="13" style="5" customWidth="1"/>
    <col min="52" max="16384" width="12.85546875" style="5"/>
  </cols>
  <sheetData>
    <row r="1" spans="1:50" ht="20.25" customHeight="1">
      <c r="A1" s="1" t="s">
        <v>0</v>
      </c>
      <c r="B1" s="2"/>
      <c r="C1" s="3"/>
      <c r="D1" s="4"/>
      <c r="G1" s="2"/>
      <c r="H1" s="2"/>
      <c r="AV1" s="6" t="s">
        <v>1</v>
      </c>
      <c r="AW1" s="6"/>
      <c r="AX1" s="6"/>
    </row>
    <row r="2" spans="1:50" ht="20.25" customHeight="1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8.75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75" customHeight="1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8.75">
      <c r="A5" s="9"/>
      <c r="B5" s="9"/>
      <c r="C5" s="10"/>
      <c r="D5" s="10"/>
      <c r="E5" s="11"/>
      <c r="F5" s="11"/>
      <c r="AW5" s="12" t="s">
        <v>5</v>
      </c>
      <c r="AX5" s="12"/>
    </row>
    <row r="6" spans="1:50" s="16" customFormat="1" ht="16.5" customHeight="1">
      <c r="A6" s="13" t="s">
        <v>6</v>
      </c>
      <c r="B6" s="14" t="s">
        <v>7</v>
      </c>
      <c r="C6" s="15" t="s">
        <v>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spans="1:50" s="16" customFormat="1" ht="16.5">
      <c r="A7" s="17"/>
      <c r="B7" s="18"/>
      <c r="C7" s="15" t="s">
        <v>9</v>
      </c>
      <c r="D7" s="15"/>
      <c r="E7" s="15"/>
      <c r="F7" s="15"/>
      <c r="G7" s="15" t="s">
        <v>10</v>
      </c>
      <c r="H7" s="15"/>
      <c r="I7" s="15"/>
      <c r="J7" s="15"/>
      <c r="K7" s="15" t="s">
        <v>11</v>
      </c>
      <c r="L7" s="15"/>
      <c r="M7" s="15"/>
      <c r="N7" s="15"/>
      <c r="O7" s="19" t="s">
        <v>12</v>
      </c>
      <c r="P7" s="20"/>
      <c r="Q7" s="20"/>
      <c r="R7" s="21"/>
      <c r="S7" s="15" t="s">
        <v>13</v>
      </c>
      <c r="T7" s="15"/>
      <c r="U7" s="15"/>
      <c r="V7" s="15"/>
      <c r="W7" s="15" t="s">
        <v>14</v>
      </c>
      <c r="X7" s="15"/>
      <c r="Y7" s="15"/>
      <c r="Z7" s="15"/>
      <c r="AA7" s="15" t="s">
        <v>15</v>
      </c>
      <c r="AB7" s="15"/>
      <c r="AC7" s="15"/>
      <c r="AD7" s="15"/>
      <c r="AE7" s="15" t="s">
        <v>16</v>
      </c>
      <c r="AF7" s="15"/>
      <c r="AG7" s="15"/>
      <c r="AH7" s="15"/>
      <c r="AI7" s="15" t="s">
        <v>17</v>
      </c>
      <c r="AJ7" s="15"/>
      <c r="AK7" s="15"/>
      <c r="AL7" s="15"/>
      <c r="AM7" s="15" t="s">
        <v>18</v>
      </c>
      <c r="AN7" s="15"/>
      <c r="AO7" s="15"/>
      <c r="AP7" s="15"/>
      <c r="AQ7" s="15" t="s">
        <v>19</v>
      </c>
      <c r="AR7" s="15"/>
      <c r="AS7" s="15"/>
      <c r="AT7" s="15"/>
      <c r="AU7" s="15" t="s">
        <v>20</v>
      </c>
      <c r="AV7" s="15"/>
      <c r="AW7" s="15"/>
      <c r="AX7" s="15"/>
    </row>
    <row r="8" spans="1:50" s="16" customFormat="1" ht="32.25" customHeight="1">
      <c r="A8" s="17"/>
      <c r="B8" s="18"/>
      <c r="C8" s="15" t="s">
        <v>21</v>
      </c>
      <c r="D8" s="15"/>
      <c r="E8" s="15" t="s">
        <v>22</v>
      </c>
      <c r="F8" s="15"/>
      <c r="G8" s="15" t="s">
        <v>21</v>
      </c>
      <c r="H8" s="15"/>
      <c r="I8" s="15" t="s">
        <v>22</v>
      </c>
      <c r="J8" s="15"/>
      <c r="K8" s="15" t="s">
        <v>21</v>
      </c>
      <c r="L8" s="15"/>
      <c r="M8" s="15" t="s">
        <v>22</v>
      </c>
      <c r="N8" s="15"/>
      <c r="O8" s="15" t="s">
        <v>21</v>
      </c>
      <c r="P8" s="15"/>
      <c r="Q8" s="15" t="s">
        <v>22</v>
      </c>
      <c r="R8" s="15"/>
      <c r="S8" s="15" t="s">
        <v>21</v>
      </c>
      <c r="T8" s="15"/>
      <c r="U8" s="15" t="s">
        <v>22</v>
      </c>
      <c r="V8" s="15"/>
      <c r="W8" s="15" t="s">
        <v>21</v>
      </c>
      <c r="X8" s="15"/>
      <c r="Y8" s="15" t="s">
        <v>22</v>
      </c>
      <c r="Z8" s="15"/>
      <c r="AA8" s="15" t="s">
        <v>21</v>
      </c>
      <c r="AB8" s="15"/>
      <c r="AC8" s="15" t="s">
        <v>22</v>
      </c>
      <c r="AD8" s="15"/>
      <c r="AE8" s="15" t="s">
        <v>21</v>
      </c>
      <c r="AF8" s="15"/>
      <c r="AG8" s="15" t="s">
        <v>22</v>
      </c>
      <c r="AH8" s="15"/>
      <c r="AI8" s="15" t="s">
        <v>23</v>
      </c>
      <c r="AJ8" s="15"/>
      <c r="AK8" s="15" t="s">
        <v>24</v>
      </c>
      <c r="AL8" s="15"/>
      <c r="AM8" s="15" t="s">
        <v>21</v>
      </c>
      <c r="AN8" s="15"/>
      <c r="AO8" s="15" t="s">
        <v>22</v>
      </c>
      <c r="AP8" s="15"/>
      <c r="AQ8" s="15" t="s">
        <v>21</v>
      </c>
      <c r="AR8" s="15"/>
      <c r="AS8" s="15" t="s">
        <v>22</v>
      </c>
      <c r="AT8" s="15"/>
      <c r="AU8" s="15" t="s">
        <v>21</v>
      </c>
      <c r="AV8" s="15"/>
      <c r="AW8" s="15" t="s">
        <v>22</v>
      </c>
      <c r="AX8" s="15"/>
    </row>
    <row r="9" spans="1:50" s="10" customFormat="1" ht="24" customHeight="1">
      <c r="A9" s="22"/>
      <c r="B9" s="23"/>
      <c r="C9" s="24" t="s">
        <v>25</v>
      </c>
      <c r="D9" s="24" t="s">
        <v>26</v>
      </c>
      <c r="E9" s="24" t="s">
        <v>25</v>
      </c>
      <c r="F9" s="24" t="s">
        <v>26</v>
      </c>
      <c r="G9" s="24" t="s">
        <v>25</v>
      </c>
      <c r="H9" s="24" t="s">
        <v>26</v>
      </c>
      <c r="I9" s="24" t="s">
        <v>25</v>
      </c>
      <c r="J9" s="24" t="s">
        <v>26</v>
      </c>
      <c r="K9" s="24" t="s">
        <v>25</v>
      </c>
      <c r="L9" s="24" t="s">
        <v>26</v>
      </c>
      <c r="M9" s="24" t="s">
        <v>25</v>
      </c>
      <c r="N9" s="24" t="s">
        <v>26</v>
      </c>
      <c r="O9" s="24" t="s">
        <v>25</v>
      </c>
      <c r="P9" s="24" t="s">
        <v>26</v>
      </c>
      <c r="Q9" s="24" t="s">
        <v>25</v>
      </c>
      <c r="R9" s="24" t="s">
        <v>26</v>
      </c>
      <c r="S9" s="24" t="s">
        <v>25</v>
      </c>
      <c r="T9" s="24" t="s">
        <v>26</v>
      </c>
      <c r="U9" s="24" t="s">
        <v>25</v>
      </c>
      <c r="V9" s="24" t="s">
        <v>26</v>
      </c>
      <c r="W9" s="24" t="s">
        <v>25</v>
      </c>
      <c r="X9" s="24" t="s">
        <v>26</v>
      </c>
      <c r="Y9" s="24" t="s">
        <v>25</v>
      </c>
      <c r="Z9" s="24" t="s">
        <v>26</v>
      </c>
      <c r="AA9" s="24" t="s">
        <v>25</v>
      </c>
      <c r="AB9" s="24" t="s">
        <v>26</v>
      </c>
      <c r="AC9" s="24" t="s">
        <v>25</v>
      </c>
      <c r="AD9" s="24" t="s">
        <v>26</v>
      </c>
      <c r="AE9" s="24" t="s">
        <v>25</v>
      </c>
      <c r="AF9" s="24" t="s">
        <v>26</v>
      </c>
      <c r="AG9" s="24" t="s">
        <v>25</v>
      </c>
      <c r="AH9" s="24" t="s">
        <v>26</v>
      </c>
      <c r="AI9" s="24" t="s">
        <v>25</v>
      </c>
      <c r="AJ9" s="24" t="s">
        <v>26</v>
      </c>
      <c r="AK9" s="24" t="s">
        <v>25</v>
      </c>
      <c r="AL9" s="24" t="s">
        <v>26</v>
      </c>
      <c r="AM9" s="24" t="s">
        <v>25</v>
      </c>
      <c r="AN9" s="24" t="s">
        <v>26</v>
      </c>
      <c r="AO9" s="24" t="s">
        <v>25</v>
      </c>
      <c r="AP9" s="24" t="s">
        <v>26</v>
      </c>
      <c r="AQ9" s="24" t="s">
        <v>25</v>
      </c>
      <c r="AR9" s="24" t="s">
        <v>26</v>
      </c>
      <c r="AS9" s="24" t="s">
        <v>25</v>
      </c>
      <c r="AT9" s="24" t="s">
        <v>26</v>
      </c>
      <c r="AU9" s="24" t="s">
        <v>25</v>
      </c>
      <c r="AV9" s="24" t="s">
        <v>26</v>
      </c>
      <c r="AW9" s="24" t="s">
        <v>25</v>
      </c>
      <c r="AX9" s="24" t="s">
        <v>26</v>
      </c>
    </row>
    <row r="10" spans="1:50" s="10" customFormat="1" ht="18.75">
      <c r="A10" s="25">
        <v>1</v>
      </c>
      <c r="B10" s="26" t="s">
        <v>27</v>
      </c>
      <c r="C10" s="27">
        <v>80</v>
      </c>
      <c r="D10" s="27">
        <v>20</v>
      </c>
      <c r="E10" s="27">
        <v>30</v>
      </c>
      <c r="F10" s="27">
        <v>70</v>
      </c>
      <c r="G10" s="27">
        <v>80</v>
      </c>
      <c r="H10" s="27">
        <v>20</v>
      </c>
      <c r="I10" s="27">
        <v>30</v>
      </c>
      <c r="J10" s="27">
        <v>70</v>
      </c>
      <c r="K10" s="27">
        <v>100</v>
      </c>
      <c r="L10" s="27">
        <v>0</v>
      </c>
      <c r="M10" s="27">
        <v>0</v>
      </c>
      <c r="N10" s="27">
        <v>100</v>
      </c>
      <c r="O10" s="27">
        <v>80</v>
      </c>
      <c r="P10" s="27">
        <v>20</v>
      </c>
      <c r="Q10" s="27">
        <v>30</v>
      </c>
      <c r="R10" s="27">
        <v>70</v>
      </c>
      <c r="S10" s="27">
        <v>100</v>
      </c>
      <c r="T10" s="27">
        <v>0</v>
      </c>
      <c r="U10" s="27">
        <v>100</v>
      </c>
      <c r="V10" s="27">
        <v>0</v>
      </c>
      <c r="W10" s="27">
        <v>100</v>
      </c>
      <c r="X10" s="27">
        <v>0</v>
      </c>
      <c r="Y10" s="27">
        <v>0</v>
      </c>
      <c r="Z10" s="27">
        <v>100</v>
      </c>
      <c r="AA10" s="28">
        <f>100-AB10</f>
        <v>100</v>
      </c>
      <c r="AB10" s="28">
        <v>0</v>
      </c>
      <c r="AC10" s="28">
        <f>100-AD10</f>
        <v>0</v>
      </c>
      <c r="AD10" s="28">
        <v>100</v>
      </c>
      <c r="AE10" s="28">
        <f>100-AF10</f>
        <v>100</v>
      </c>
      <c r="AF10" s="28">
        <v>0</v>
      </c>
      <c r="AG10" s="28">
        <f>100-AH10</f>
        <v>0</v>
      </c>
      <c r="AH10" s="28">
        <v>100</v>
      </c>
      <c r="AI10" s="27">
        <v>100</v>
      </c>
      <c r="AJ10" s="27">
        <v>0</v>
      </c>
      <c r="AK10" s="27">
        <v>15</v>
      </c>
      <c r="AL10" s="27">
        <v>85</v>
      </c>
      <c r="AM10" s="27">
        <v>80</v>
      </c>
      <c r="AN10" s="27">
        <v>20</v>
      </c>
      <c r="AO10" s="27">
        <v>20</v>
      </c>
      <c r="AP10" s="27">
        <v>80</v>
      </c>
      <c r="AQ10" s="28">
        <f>100-AR10</f>
        <v>100</v>
      </c>
      <c r="AR10" s="28">
        <v>0</v>
      </c>
      <c r="AS10" s="28">
        <f>100-AT10</f>
        <v>0</v>
      </c>
      <c r="AT10" s="28">
        <v>100</v>
      </c>
      <c r="AU10" s="28">
        <f>100-AV10</f>
        <v>100</v>
      </c>
      <c r="AV10" s="28">
        <v>0</v>
      </c>
      <c r="AW10" s="28">
        <f>100-AX10</f>
        <v>0</v>
      </c>
      <c r="AX10" s="28">
        <v>100</v>
      </c>
    </row>
    <row r="11" spans="1:50" s="10" customFormat="1" ht="18.75">
      <c r="A11" s="29">
        <v>2</v>
      </c>
      <c r="B11" s="30" t="s">
        <v>28</v>
      </c>
      <c r="C11" s="31">
        <v>80</v>
      </c>
      <c r="D11" s="31">
        <v>20</v>
      </c>
      <c r="E11" s="32">
        <v>0</v>
      </c>
      <c r="F11" s="32">
        <v>100</v>
      </c>
      <c r="G11" s="31">
        <v>80</v>
      </c>
      <c r="H11" s="31">
        <v>20</v>
      </c>
      <c r="I11" s="32">
        <v>0</v>
      </c>
      <c r="J11" s="32">
        <v>100</v>
      </c>
      <c r="K11" s="31">
        <v>100</v>
      </c>
      <c r="L11" s="31">
        <v>0</v>
      </c>
      <c r="M11" s="31">
        <v>0</v>
      </c>
      <c r="N11" s="31">
        <v>100</v>
      </c>
      <c r="O11" s="31">
        <v>80</v>
      </c>
      <c r="P11" s="31">
        <v>20</v>
      </c>
      <c r="Q11" s="32">
        <v>0</v>
      </c>
      <c r="R11" s="32">
        <v>100</v>
      </c>
      <c r="S11" s="31">
        <v>100</v>
      </c>
      <c r="T11" s="31">
        <v>0</v>
      </c>
      <c r="U11" s="31">
        <v>100</v>
      </c>
      <c r="V11" s="31">
        <v>0</v>
      </c>
      <c r="W11" s="31">
        <v>100</v>
      </c>
      <c r="X11" s="31">
        <v>0</v>
      </c>
      <c r="Y11" s="31">
        <v>0</v>
      </c>
      <c r="Z11" s="31">
        <v>100</v>
      </c>
      <c r="AA11" s="32">
        <f t="shared" ref="AA11:AA24" si="0">100-AB11</f>
        <v>100</v>
      </c>
      <c r="AB11" s="32">
        <v>0</v>
      </c>
      <c r="AC11" s="32">
        <f t="shared" ref="AC11:AC24" si="1">100-AD11</f>
        <v>0</v>
      </c>
      <c r="AD11" s="32">
        <v>100</v>
      </c>
      <c r="AE11" s="32">
        <f t="shared" ref="AE11:AE24" si="2">100-AF11</f>
        <v>100</v>
      </c>
      <c r="AF11" s="32">
        <v>0</v>
      </c>
      <c r="AG11" s="32">
        <f t="shared" ref="AG11:AG24" si="3">100-AH11</f>
        <v>0</v>
      </c>
      <c r="AH11" s="32">
        <v>100</v>
      </c>
      <c r="AI11" s="31">
        <v>100</v>
      </c>
      <c r="AJ11" s="31">
        <v>0</v>
      </c>
      <c r="AK11" s="31">
        <v>15</v>
      </c>
      <c r="AL11" s="31">
        <v>85</v>
      </c>
      <c r="AM11" s="31">
        <v>80</v>
      </c>
      <c r="AN11" s="31">
        <v>20</v>
      </c>
      <c r="AO11" s="32">
        <v>0</v>
      </c>
      <c r="AP11" s="32">
        <v>100</v>
      </c>
      <c r="AQ11" s="32">
        <f t="shared" ref="AQ11:AQ24" si="4">100-AR11</f>
        <v>100</v>
      </c>
      <c r="AR11" s="32">
        <v>0</v>
      </c>
      <c r="AS11" s="32">
        <f t="shared" ref="AS11:AS24" si="5">100-AT11</f>
        <v>0</v>
      </c>
      <c r="AT11" s="32">
        <v>100</v>
      </c>
      <c r="AU11" s="32">
        <f t="shared" ref="AU11:AU24" si="6">100-AV11</f>
        <v>100</v>
      </c>
      <c r="AV11" s="32">
        <v>0</v>
      </c>
      <c r="AW11" s="32">
        <f t="shared" ref="AW11:AW24" si="7">100-AX11</f>
        <v>0</v>
      </c>
      <c r="AX11" s="32">
        <v>100</v>
      </c>
    </row>
    <row r="12" spans="1:50" s="10" customFormat="1" ht="18.75">
      <c r="A12" s="29">
        <v>3</v>
      </c>
      <c r="B12" s="30" t="s">
        <v>29</v>
      </c>
      <c r="C12" s="31">
        <v>80</v>
      </c>
      <c r="D12" s="31">
        <v>20</v>
      </c>
      <c r="E12" s="32">
        <v>0</v>
      </c>
      <c r="F12" s="32">
        <v>100</v>
      </c>
      <c r="G12" s="31">
        <v>80</v>
      </c>
      <c r="H12" s="31">
        <v>20</v>
      </c>
      <c r="I12" s="32">
        <v>0</v>
      </c>
      <c r="J12" s="32">
        <v>100</v>
      </c>
      <c r="K12" s="31">
        <v>100</v>
      </c>
      <c r="L12" s="31">
        <v>0</v>
      </c>
      <c r="M12" s="31">
        <v>0</v>
      </c>
      <c r="N12" s="31">
        <v>100</v>
      </c>
      <c r="O12" s="31">
        <v>80</v>
      </c>
      <c r="P12" s="31">
        <v>20</v>
      </c>
      <c r="Q12" s="32">
        <v>0</v>
      </c>
      <c r="R12" s="32">
        <v>100</v>
      </c>
      <c r="S12" s="31">
        <v>100</v>
      </c>
      <c r="T12" s="31">
        <v>0</v>
      </c>
      <c r="U12" s="31">
        <v>100</v>
      </c>
      <c r="V12" s="31">
        <v>0</v>
      </c>
      <c r="W12" s="31">
        <v>100</v>
      </c>
      <c r="X12" s="31">
        <v>0</v>
      </c>
      <c r="Y12" s="31">
        <v>0</v>
      </c>
      <c r="Z12" s="31">
        <v>100</v>
      </c>
      <c r="AA12" s="32">
        <f t="shared" si="0"/>
        <v>100</v>
      </c>
      <c r="AB12" s="32">
        <v>0</v>
      </c>
      <c r="AC12" s="32">
        <f t="shared" si="1"/>
        <v>0</v>
      </c>
      <c r="AD12" s="32">
        <v>100</v>
      </c>
      <c r="AE12" s="32">
        <f t="shared" si="2"/>
        <v>100</v>
      </c>
      <c r="AF12" s="32">
        <v>0</v>
      </c>
      <c r="AG12" s="32">
        <f t="shared" si="3"/>
        <v>0</v>
      </c>
      <c r="AH12" s="32">
        <v>100</v>
      </c>
      <c r="AI12" s="31">
        <v>100</v>
      </c>
      <c r="AJ12" s="31">
        <v>0</v>
      </c>
      <c r="AK12" s="31">
        <v>15</v>
      </c>
      <c r="AL12" s="31">
        <v>85</v>
      </c>
      <c r="AM12" s="31">
        <v>80</v>
      </c>
      <c r="AN12" s="31">
        <v>20</v>
      </c>
      <c r="AO12" s="32">
        <v>0</v>
      </c>
      <c r="AP12" s="32">
        <v>100</v>
      </c>
      <c r="AQ12" s="32">
        <f t="shared" si="4"/>
        <v>100</v>
      </c>
      <c r="AR12" s="32">
        <v>0</v>
      </c>
      <c r="AS12" s="32">
        <f t="shared" si="5"/>
        <v>0</v>
      </c>
      <c r="AT12" s="32">
        <v>100</v>
      </c>
      <c r="AU12" s="32">
        <f t="shared" si="6"/>
        <v>100</v>
      </c>
      <c r="AV12" s="32">
        <v>0</v>
      </c>
      <c r="AW12" s="32">
        <f t="shared" si="7"/>
        <v>0</v>
      </c>
      <c r="AX12" s="32">
        <v>100</v>
      </c>
    </row>
    <row r="13" spans="1:50" s="10" customFormat="1" ht="18.75">
      <c r="A13" s="29">
        <v>4</v>
      </c>
      <c r="B13" s="30" t="s">
        <v>30</v>
      </c>
      <c r="C13" s="31">
        <v>80</v>
      </c>
      <c r="D13" s="31">
        <v>20</v>
      </c>
      <c r="E13" s="32">
        <v>0</v>
      </c>
      <c r="F13" s="32">
        <v>100</v>
      </c>
      <c r="G13" s="31">
        <v>80</v>
      </c>
      <c r="H13" s="31">
        <v>20</v>
      </c>
      <c r="I13" s="32">
        <v>0</v>
      </c>
      <c r="J13" s="32">
        <v>100</v>
      </c>
      <c r="K13" s="31">
        <v>100</v>
      </c>
      <c r="L13" s="31">
        <v>0</v>
      </c>
      <c r="M13" s="31">
        <v>0</v>
      </c>
      <c r="N13" s="31">
        <v>100</v>
      </c>
      <c r="O13" s="31">
        <v>80</v>
      </c>
      <c r="P13" s="31">
        <v>20</v>
      </c>
      <c r="Q13" s="32">
        <v>0</v>
      </c>
      <c r="R13" s="32">
        <v>100</v>
      </c>
      <c r="S13" s="31">
        <v>100</v>
      </c>
      <c r="T13" s="31">
        <v>0</v>
      </c>
      <c r="U13" s="31">
        <v>100</v>
      </c>
      <c r="V13" s="31">
        <v>0</v>
      </c>
      <c r="W13" s="31">
        <v>100</v>
      </c>
      <c r="X13" s="31">
        <v>0</v>
      </c>
      <c r="Y13" s="31">
        <v>0</v>
      </c>
      <c r="Z13" s="31">
        <v>100</v>
      </c>
      <c r="AA13" s="32">
        <f t="shared" si="0"/>
        <v>100</v>
      </c>
      <c r="AB13" s="32">
        <v>0</v>
      </c>
      <c r="AC13" s="32">
        <f t="shared" si="1"/>
        <v>0</v>
      </c>
      <c r="AD13" s="32">
        <v>100</v>
      </c>
      <c r="AE13" s="32">
        <f t="shared" si="2"/>
        <v>100</v>
      </c>
      <c r="AF13" s="32">
        <v>0</v>
      </c>
      <c r="AG13" s="32">
        <f t="shared" si="3"/>
        <v>0</v>
      </c>
      <c r="AH13" s="32">
        <v>100</v>
      </c>
      <c r="AI13" s="31">
        <v>100</v>
      </c>
      <c r="AJ13" s="31">
        <v>0</v>
      </c>
      <c r="AK13" s="31">
        <v>15</v>
      </c>
      <c r="AL13" s="31">
        <v>85</v>
      </c>
      <c r="AM13" s="31">
        <v>80</v>
      </c>
      <c r="AN13" s="31">
        <v>20</v>
      </c>
      <c r="AO13" s="32">
        <v>0</v>
      </c>
      <c r="AP13" s="32">
        <v>100</v>
      </c>
      <c r="AQ13" s="32">
        <f t="shared" si="4"/>
        <v>100</v>
      </c>
      <c r="AR13" s="32">
        <v>0</v>
      </c>
      <c r="AS13" s="32">
        <f t="shared" si="5"/>
        <v>0</v>
      </c>
      <c r="AT13" s="32">
        <v>100</v>
      </c>
      <c r="AU13" s="32">
        <f t="shared" si="6"/>
        <v>100</v>
      </c>
      <c r="AV13" s="32">
        <v>0</v>
      </c>
      <c r="AW13" s="32">
        <f t="shared" si="7"/>
        <v>0</v>
      </c>
      <c r="AX13" s="32">
        <v>100</v>
      </c>
    </row>
    <row r="14" spans="1:50" s="10" customFormat="1" ht="18.75">
      <c r="A14" s="29">
        <v>5</v>
      </c>
      <c r="B14" s="30" t="s">
        <v>31</v>
      </c>
      <c r="C14" s="31">
        <v>80</v>
      </c>
      <c r="D14" s="31">
        <v>20</v>
      </c>
      <c r="E14" s="32">
        <v>0</v>
      </c>
      <c r="F14" s="32">
        <v>100</v>
      </c>
      <c r="G14" s="31">
        <v>80</v>
      </c>
      <c r="H14" s="31">
        <v>20</v>
      </c>
      <c r="I14" s="32">
        <v>0</v>
      </c>
      <c r="J14" s="32">
        <v>100</v>
      </c>
      <c r="K14" s="31">
        <v>100</v>
      </c>
      <c r="L14" s="31">
        <v>0</v>
      </c>
      <c r="M14" s="31">
        <v>0</v>
      </c>
      <c r="N14" s="31">
        <v>100</v>
      </c>
      <c r="O14" s="31">
        <v>80</v>
      </c>
      <c r="P14" s="31">
        <v>20</v>
      </c>
      <c r="Q14" s="32">
        <v>0</v>
      </c>
      <c r="R14" s="32">
        <v>100</v>
      </c>
      <c r="S14" s="31">
        <v>100</v>
      </c>
      <c r="T14" s="31">
        <v>0</v>
      </c>
      <c r="U14" s="31">
        <v>100</v>
      </c>
      <c r="V14" s="31">
        <v>0</v>
      </c>
      <c r="W14" s="31">
        <v>100</v>
      </c>
      <c r="X14" s="31">
        <v>0</v>
      </c>
      <c r="Y14" s="31">
        <v>0</v>
      </c>
      <c r="Z14" s="31">
        <v>100</v>
      </c>
      <c r="AA14" s="32">
        <f t="shared" si="0"/>
        <v>100</v>
      </c>
      <c r="AB14" s="32">
        <v>0</v>
      </c>
      <c r="AC14" s="32">
        <f t="shared" si="1"/>
        <v>0</v>
      </c>
      <c r="AD14" s="32">
        <v>100</v>
      </c>
      <c r="AE14" s="32">
        <f t="shared" si="2"/>
        <v>100</v>
      </c>
      <c r="AF14" s="32">
        <v>0</v>
      </c>
      <c r="AG14" s="32">
        <f t="shared" si="3"/>
        <v>0</v>
      </c>
      <c r="AH14" s="32">
        <v>100</v>
      </c>
      <c r="AI14" s="31">
        <v>100</v>
      </c>
      <c r="AJ14" s="31">
        <v>0</v>
      </c>
      <c r="AK14" s="31">
        <v>15</v>
      </c>
      <c r="AL14" s="31">
        <v>85</v>
      </c>
      <c r="AM14" s="31">
        <v>80</v>
      </c>
      <c r="AN14" s="31">
        <v>20</v>
      </c>
      <c r="AO14" s="32">
        <v>0</v>
      </c>
      <c r="AP14" s="32">
        <v>100</v>
      </c>
      <c r="AQ14" s="32">
        <f t="shared" si="4"/>
        <v>100</v>
      </c>
      <c r="AR14" s="32">
        <v>0</v>
      </c>
      <c r="AS14" s="32">
        <f t="shared" si="5"/>
        <v>0</v>
      </c>
      <c r="AT14" s="32">
        <v>100</v>
      </c>
      <c r="AU14" s="32">
        <f t="shared" si="6"/>
        <v>100</v>
      </c>
      <c r="AV14" s="32">
        <v>0</v>
      </c>
      <c r="AW14" s="32">
        <f t="shared" si="7"/>
        <v>0</v>
      </c>
      <c r="AX14" s="32">
        <v>100</v>
      </c>
    </row>
    <row r="15" spans="1:50" s="10" customFormat="1" ht="18.75">
      <c r="A15" s="29">
        <v>6</v>
      </c>
      <c r="B15" s="30" t="s">
        <v>32</v>
      </c>
      <c r="C15" s="31">
        <v>80</v>
      </c>
      <c r="D15" s="31">
        <v>20</v>
      </c>
      <c r="E15" s="32">
        <v>0</v>
      </c>
      <c r="F15" s="32">
        <v>100</v>
      </c>
      <c r="G15" s="31">
        <v>80</v>
      </c>
      <c r="H15" s="31">
        <v>20</v>
      </c>
      <c r="I15" s="32">
        <v>0</v>
      </c>
      <c r="J15" s="32">
        <v>100</v>
      </c>
      <c r="K15" s="31">
        <v>100</v>
      </c>
      <c r="L15" s="31">
        <v>0</v>
      </c>
      <c r="M15" s="31">
        <v>0</v>
      </c>
      <c r="N15" s="31">
        <v>100</v>
      </c>
      <c r="O15" s="31">
        <v>80</v>
      </c>
      <c r="P15" s="31">
        <v>20</v>
      </c>
      <c r="Q15" s="32">
        <v>0</v>
      </c>
      <c r="R15" s="32">
        <v>100</v>
      </c>
      <c r="S15" s="31">
        <v>100</v>
      </c>
      <c r="T15" s="31">
        <v>0</v>
      </c>
      <c r="U15" s="31">
        <v>100</v>
      </c>
      <c r="V15" s="31">
        <v>0</v>
      </c>
      <c r="W15" s="31">
        <v>100</v>
      </c>
      <c r="X15" s="31">
        <v>0</v>
      </c>
      <c r="Y15" s="31">
        <v>0</v>
      </c>
      <c r="Z15" s="31">
        <v>100</v>
      </c>
      <c r="AA15" s="32">
        <f t="shared" si="0"/>
        <v>100</v>
      </c>
      <c r="AB15" s="32">
        <v>0</v>
      </c>
      <c r="AC15" s="32">
        <f t="shared" si="1"/>
        <v>0</v>
      </c>
      <c r="AD15" s="32">
        <v>100</v>
      </c>
      <c r="AE15" s="32">
        <f t="shared" si="2"/>
        <v>100</v>
      </c>
      <c r="AF15" s="32">
        <v>0</v>
      </c>
      <c r="AG15" s="32">
        <f t="shared" si="3"/>
        <v>0</v>
      </c>
      <c r="AH15" s="32">
        <v>100</v>
      </c>
      <c r="AI15" s="31">
        <v>100</v>
      </c>
      <c r="AJ15" s="31">
        <v>0</v>
      </c>
      <c r="AK15" s="31">
        <v>15</v>
      </c>
      <c r="AL15" s="31">
        <v>85</v>
      </c>
      <c r="AM15" s="31">
        <v>80</v>
      </c>
      <c r="AN15" s="31">
        <v>20</v>
      </c>
      <c r="AO15" s="32">
        <v>0</v>
      </c>
      <c r="AP15" s="32">
        <v>100</v>
      </c>
      <c r="AQ15" s="32">
        <f t="shared" si="4"/>
        <v>100</v>
      </c>
      <c r="AR15" s="32">
        <v>0</v>
      </c>
      <c r="AS15" s="32">
        <f t="shared" si="5"/>
        <v>0</v>
      </c>
      <c r="AT15" s="32">
        <v>100</v>
      </c>
      <c r="AU15" s="32">
        <f t="shared" si="6"/>
        <v>100</v>
      </c>
      <c r="AV15" s="32">
        <v>0</v>
      </c>
      <c r="AW15" s="32">
        <f t="shared" si="7"/>
        <v>0</v>
      </c>
      <c r="AX15" s="32">
        <v>100</v>
      </c>
    </row>
    <row r="16" spans="1:50" s="10" customFormat="1" ht="18.75">
      <c r="A16" s="29">
        <v>7</v>
      </c>
      <c r="B16" s="30" t="s">
        <v>33</v>
      </c>
      <c r="C16" s="31">
        <v>80</v>
      </c>
      <c r="D16" s="31">
        <v>20</v>
      </c>
      <c r="E16" s="32">
        <v>0</v>
      </c>
      <c r="F16" s="32">
        <v>100</v>
      </c>
      <c r="G16" s="31">
        <v>80</v>
      </c>
      <c r="H16" s="31">
        <v>20</v>
      </c>
      <c r="I16" s="32">
        <v>0</v>
      </c>
      <c r="J16" s="32">
        <v>100</v>
      </c>
      <c r="K16" s="31">
        <v>100</v>
      </c>
      <c r="L16" s="31">
        <v>0</v>
      </c>
      <c r="M16" s="31">
        <v>0</v>
      </c>
      <c r="N16" s="31">
        <v>100</v>
      </c>
      <c r="O16" s="31">
        <v>80</v>
      </c>
      <c r="P16" s="31">
        <v>20</v>
      </c>
      <c r="Q16" s="32">
        <v>0</v>
      </c>
      <c r="R16" s="32">
        <v>100</v>
      </c>
      <c r="S16" s="31">
        <v>100</v>
      </c>
      <c r="T16" s="31">
        <v>0</v>
      </c>
      <c r="U16" s="31">
        <v>100</v>
      </c>
      <c r="V16" s="31">
        <v>0</v>
      </c>
      <c r="W16" s="31">
        <v>100</v>
      </c>
      <c r="X16" s="31">
        <v>0</v>
      </c>
      <c r="Y16" s="31">
        <v>0</v>
      </c>
      <c r="Z16" s="31">
        <v>100</v>
      </c>
      <c r="AA16" s="32">
        <f t="shared" si="0"/>
        <v>100</v>
      </c>
      <c r="AB16" s="32">
        <v>0</v>
      </c>
      <c r="AC16" s="32">
        <f t="shared" si="1"/>
        <v>0</v>
      </c>
      <c r="AD16" s="32">
        <v>100</v>
      </c>
      <c r="AE16" s="32">
        <f t="shared" si="2"/>
        <v>100</v>
      </c>
      <c r="AF16" s="32">
        <v>0</v>
      </c>
      <c r="AG16" s="32">
        <f t="shared" si="3"/>
        <v>0</v>
      </c>
      <c r="AH16" s="32">
        <v>100</v>
      </c>
      <c r="AI16" s="31">
        <v>100</v>
      </c>
      <c r="AJ16" s="31">
        <v>0</v>
      </c>
      <c r="AK16" s="31">
        <v>15</v>
      </c>
      <c r="AL16" s="31">
        <v>85</v>
      </c>
      <c r="AM16" s="31">
        <v>80</v>
      </c>
      <c r="AN16" s="31">
        <v>20</v>
      </c>
      <c r="AO16" s="32">
        <v>0</v>
      </c>
      <c r="AP16" s="32">
        <v>100</v>
      </c>
      <c r="AQ16" s="32">
        <f t="shared" si="4"/>
        <v>100</v>
      </c>
      <c r="AR16" s="32">
        <v>0</v>
      </c>
      <c r="AS16" s="32">
        <f t="shared" si="5"/>
        <v>0</v>
      </c>
      <c r="AT16" s="32">
        <v>100</v>
      </c>
      <c r="AU16" s="32">
        <f t="shared" si="6"/>
        <v>100</v>
      </c>
      <c r="AV16" s="32">
        <v>0</v>
      </c>
      <c r="AW16" s="32">
        <f t="shared" si="7"/>
        <v>0</v>
      </c>
      <c r="AX16" s="32">
        <v>100</v>
      </c>
    </row>
    <row r="17" spans="1:50">
      <c r="A17" s="29">
        <v>8</v>
      </c>
      <c r="B17" s="30" t="s">
        <v>34</v>
      </c>
      <c r="C17" s="31">
        <v>80</v>
      </c>
      <c r="D17" s="31">
        <v>20</v>
      </c>
      <c r="E17" s="32">
        <v>0</v>
      </c>
      <c r="F17" s="32">
        <v>100</v>
      </c>
      <c r="G17" s="31">
        <v>80</v>
      </c>
      <c r="H17" s="31">
        <v>20</v>
      </c>
      <c r="I17" s="32">
        <v>0</v>
      </c>
      <c r="J17" s="32">
        <v>100</v>
      </c>
      <c r="K17" s="31">
        <v>100</v>
      </c>
      <c r="L17" s="31">
        <v>0</v>
      </c>
      <c r="M17" s="31">
        <v>0</v>
      </c>
      <c r="N17" s="31">
        <v>100</v>
      </c>
      <c r="O17" s="31">
        <v>80</v>
      </c>
      <c r="P17" s="31">
        <v>20</v>
      </c>
      <c r="Q17" s="32">
        <v>0</v>
      </c>
      <c r="R17" s="32">
        <v>100</v>
      </c>
      <c r="S17" s="31">
        <v>100</v>
      </c>
      <c r="T17" s="31">
        <v>0</v>
      </c>
      <c r="U17" s="31">
        <v>100</v>
      </c>
      <c r="V17" s="31">
        <v>0</v>
      </c>
      <c r="W17" s="31">
        <v>100</v>
      </c>
      <c r="X17" s="31">
        <v>0</v>
      </c>
      <c r="Y17" s="31">
        <v>0</v>
      </c>
      <c r="Z17" s="31">
        <v>100</v>
      </c>
      <c r="AA17" s="32">
        <f t="shared" si="0"/>
        <v>100</v>
      </c>
      <c r="AB17" s="32">
        <v>0</v>
      </c>
      <c r="AC17" s="32">
        <f t="shared" si="1"/>
        <v>0</v>
      </c>
      <c r="AD17" s="32">
        <v>100</v>
      </c>
      <c r="AE17" s="32">
        <f t="shared" si="2"/>
        <v>100</v>
      </c>
      <c r="AF17" s="32">
        <v>0</v>
      </c>
      <c r="AG17" s="32">
        <f t="shared" si="3"/>
        <v>0</v>
      </c>
      <c r="AH17" s="32">
        <v>100</v>
      </c>
      <c r="AI17" s="31">
        <v>100</v>
      </c>
      <c r="AJ17" s="31">
        <v>0</v>
      </c>
      <c r="AK17" s="31">
        <v>15</v>
      </c>
      <c r="AL17" s="31">
        <v>85</v>
      </c>
      <c r="AM17" s="31">
        <v>80</v>
      </c>
      <c r="AN17" s="31">
        <v>20</v>
      </c>
      <c r="AO17" s="32">
        <v>0</v>
      </c>
      <c r="AP17" s="32">
        <v>100</v>
      </c>
      <c r="AQ17" s="32">
        <f t="shared" si="4"/>
        <v>100</v>
      </c>
      <c r="AR17" s="32">
        <v>0</v>
      </c>
      <c r="AS17" s="32">
        <f t="shared" si="5"/>
        <v>0</v>
      </c>
      <c r="AT17" s="32">
        <v>100</v>
      </c>
      <c r="AU17" s="32">
        <f t="shared" si="6"/>
        <v>100</v>
      </c>
      <c r="AV17" s="32">
        <v>0</v>
      </c>
      <c r="AW17" s="32">
        <f t="shared" si="7"/>
        <v>0</v>
      </c>
      <c r="AX17" s="32">
        <v>100</v>
      </c>
    </row>
    <row r="18" spans="1:50">
      <c r="A18" s="29">
        <v>9</v>
      </c>
      <c r="B18" s="30" t="s">
        <v>35</v>
      </c>
      <c r="C18" s="31">
        <v>80</v>
      </c>
      <c r="D18" s="31">
        <v>20</v>
      </c>
      <c r="E18" s="32">
        <v>0</v>
      </c>
      <c r="F18" s="32">
        <v>100</v>
      </c>
      <c r="G18" s="31">
        <v>80</v>
      </c>
      <c r="H18" s="31">
        <v>20</v>
      </c>
      <c r="I18" s="32">
        <v>0</v>
      </c>
      <c r="J18" s="32">
        <v>100</v>
      </c>
      <c r="K18" s="31">
        <v>100</v>
      </c>
      <c r="L18" s="31">
        <v>0</v>
      </c>
      <c r="M18" s="31">
        <v>0</v>
      </c>
      <c r="N18" s="31">
        <v>100</v>
      </c>
      <c r="O18" s="31">
        <v>80</v>
      </c>
      <c r="P18" s="31">
        <v>20</v>
      </c>
      <c r="Q18" s="32">
        <v>0</v>
      </c>
      <c r="R18" s="32">
        <v>100</v>
      </c>
      <c r="S18" s="31">
        <v>100</v>
      </c>
      <c r="T18" s="31">
        <v>0</v>
      </c>
      <c r="U18" s="31">
        <v>100</v>
      </c>
      <c r="V18" s="31">
        <v>0</v>
      </c>
      <c r="W18" s="31">
        <v>100</v>
      </c>
      <c r="X18" s="31">
        <v>0</v>
      </c>
      <c r="Y18" s="31">
        <v>0</v>
      </c>
      <c r="Z18" s="31">
        <v>100</v>
      </c>
      <c r="AA18" s="32">
        <f t="shared" si="0"/>
        <v>100</v>
      </c>
      <c r="AB18" s="32">
        <v>0</v>
      </c>
      <c r="AC18" s="32">
        <f t="shared" si="1"/>
        <v>0</v>
      </c>
      <c r="AD18" s="32">
        <v>100</v>
      </c>
      <c r="AE18" s="32">
        <f t="shared" si="2"/>
        <v>100</v>
      </c>
      <c r="AF18" s="32">
        <v>0</v>
      </c>
      <c r="AG18" s="32">
        <f t="shared" si="3"/>
        <v>0</v>
      </c>
      <c r="AH18" s="32">
        <v>100</v>
      </c>
      <c r="AI18" s="31">
        <v>100</v>
      </c>
      <c r="AJ18" s="31">
        <v>0</v>
      </c>
      <c r="AK18" s="31">
        <v>15</v>
      </c>
      <c r="AL18" s="31">
        <v>85</v>
      </c>
      <c r="AM18" s="31">
        <v>80</v>
      </c>
      <c r="AN18" s="31">
        <v>20</v>
      </c>
      <c r="AO18" s="32">
        <v>0</v>
      </c>
      <c r="AP18" s="32">
        <v>100</v>
      </c>
      <c r="AQ18" s="32">
        <f t="shared" si="4"/>
        <v>100</v>
      </c>
      <c r="AR18" s="32">
        <v>0</v>
      </c>
      <c r="AS18" s="32">
        <f t="shared" si="5"/>
        <v>0</v>
      </c>
      <c r="AT18" s="32">
        <v>100</v>
      </c>
      <c r="AU18" s="32">
        <f t="shared" si="6"/>
        <v>100</v>
      </c>
      <c r="AV18" s="32">
        <v>0</v>
      </c>
      <c r="AW18" s="32">
        <f t="shared" si="7"/>
        <v>0</v>
      </c>
      <c r="AX18" s="32">
        <v>100</v>
      </c>
    </row>
    <row r="19" spans="1:50">
      <c r="A19" s="29">
        <v>10</v>
      </c>
      <c r="B19" s="30" t="s">
        <v>36</v>
      </c>
      <c r="C19" s="31">
        <v>80</v>
      </c>
      <c r="D19" s="31">
        <v>20</v>
      </c>
      <c r="E19" s="32">
        <v>0</v>
      </c>
      <c r="F19" s="32">
        <v>100</v>
      </c>
      <c r="G19" s="31">
        <v>80</v>
      </c>
      <c r="H19" s="31">
        <v>20</v>
      </c>
      <c r="I19" s="32">
        <v>0</v>
      </c>
      <c r="J19" s="32">
        <v>100</v>
      </c>
      <c r="K19" s="31">
        <v>100</v>
      </c>
      <c r="L19" s="31">
        <v>0</v>
      </c>
      <c r="M19" s="31">
        <v>0</v>
      </c>
      <c r="N19" s="31">
        <v>100</v>
      </c>
      <c r="O19" s="31">
        <v>80</v>
      </c>
      <c r="P19" s="31">
        <v>20</v>
      </c>
      <c r="Q19" s="32">
        <v>0</v>
      </c>
      <c r="R19" s="32">
        <v>100</v>
      </c>
      <c r="S19" s="31">
        <v>100</v>
      </c>
      <c r="T19" s="31">
        <v>0</v>
      </c>
      <c r="U19" s="31">
        <v>100</v>
      </c>
      <c r="V19" s="31">
        <v>0</v>
      </c>
      <c r="W19" s="31">
        <v>100</v>
      </c>
      <c r="X19" s="31">
        <v>0</v>
      </c>
      <c r="Y19" s="31">
        <v>0</v>
      </c>
      <c r="Z19" s="31">
        <v>100</v>
      </c>
      <c r="AA19" s="32">
        <f t="shared" si="0"/>
        <v>100</v>
      </c>
      <c r="AB19" s="32">
        <v>0</v>
      </c>
      <c r="AC19" s="32">
        <f t="shared" si="1"/>
        <v>0</v>
      </c>
      <c r="AD19" s="32">
        <v>100</v>
      </c>
      <c r="AE19" s="32">
        <f t="shared" si="2"/>
        <v>100</v>
      </c>
      <c r="AF19" s="32">
        <v>0</v>
      </c>
      <c r="AG19" s="32">
        <f t="shared" si="3"/>
        <v>0</v>
      </c>
      <c r="AH19" s="32">
        <v>100</v>
      </c>
      <c r="AI19" s="31">
        <v>100</v>
      </c>
      <c r="AJ19" s="31">
        <v>0</v>
      </c>
      <c r="AK19" s="31">
        <v>15</v>
      </c>
      <c r="AL19" s="31">
        <v>85</v>
      </c>
      <c r="AM19" s="31">
        <v>80</v>
      </c>
      <c r="AN19" s="31">
        <v>20</v>
      </c>
      <c r="AO19" s="32">
        <v>0</v>
      </c>
      <c r="AP19" s="32">
        <v>100</v>
      </c>
      <c r="AQ19" s="32">
        <f t="shared" si="4"/>
        <v>100</v>
      </c>
      <c r="AR19" s="32">
        <v>0</v>
      </c>
      <c r="AS19" s="32">
        <f t="shared" si="5"/>
        <v>0</v>
      </c>
      <c r="AT19" s="32">
        <v>100</v>
      </c>
      <c r="AU19" s="32">
        <f t="shared" si="6"/>
        <v>100</v>
      </c>
      <c r="AV19" s="32">
        <v>0</v>
      </c>
      <c r="AW19" s="32">
        <f t="shared" si="7"/>
        <v>0</v>
      </c>
      <c r="AX19" s="32">
        <v>100</v>
      </c>
    </row>
    <row r="20" spans="1:50">
      <c r="A20" s="29">
        <v>11</v>
      </c>
      <c r="B20" s="30" t="s">
        <v>37</v>
      </c>
      <c r="C20" s="31">
        <v>80</v>
      </c>
      <c r="D20" s="31">
        <v>20</v>
      </c>
      <c r="E20" s="32">
        <v>0</v>
      </c>
      <c r="F20" s="32">
        <v>100</v>
      </c>
      <c r="G20" s="31">
        <v>80</v>
      </c>
      <c r="H20" s="31">
        <v>20</v>
      </c>
      <c r="I20" s="32">
        <v>0</v>
      </c>
      <c r="J20" s="32">
        <v>100</v>
      </c>
      <c r="K20" s="31">
        <v>100</v>
      </c>
      <c r="L20" s="31">
        <v>0</v>
      </c>
      <c r="M20" s="31">
        <v>0</v>
      </c>
      <c r="N20" s="31">
        <v>100</v>
      </c>
      <c r="O20" s="31">
        <v>80</v>
      </c>
      <c r="P20" s="31">
        <v>20</v>
      </c>
      <c r="Q20" s="32">
        <v>0</v>
      </c>
      <c r="R20" s="32">
        <v>100</v>
      </c>
      <c r="S20" s="31">
        <v>100</v>
      </c>
      <c r="T20" s="31">
        <v>0</v>
      </c>
      <c r="U20" s="31">
        <v>100</v>
      </c>
      <c r="V20" s="31">
        <v>0</v>
      </c>
      <c r="W20" s="31">
        <v>100</v>
      </c>
      <c r="X20" s="31">
        <v>0</v>
      </c>
      <c r="Y20" s="31">
        <v>0</v>
      </c>
      <c r="Z20" s="31">
        <v>100</v>
      </c>
      <c r="AA20" s="32">
        <f t="shared" si="0"/>
        <v>100</v>
      </c>
      <c r="AB20" s="32">
        <v>0</v>
      </c>
      <c r="AC20" s="32">
        <f t="shared" si="1"/>
        <v>0</v>
      </c>
      <c r="AD20" s="32">
        <v>100</v>
      </c>
      <c r="AE20" s="32">
        <f t="shared" si="2"/>
        <v>100</v>
      </c>
      <c r="AF20" s="32">
        <v>0</v>
      </c>
      <c r="AG20" s="32">
        <f t="shared" si="3"/>
        <v>0</v>
      </c>
      <c r="AH20" s="32">
        <v>100</v>
      </c>
      <c r="AI20" s="31">
        <v>100</v>
      </c>
      <c r="AJ20" s="31">
        <v>0</v>
      </c>
      <c r="AK20" s="31">
        <v>15</v>
      </c>
      <c r="AL20" s="31">
        <v>85</v>
      </c>
      <c r="AM20" s="31">
        <v>80</v>
      </c>
      <c r="AN20" s="31">
        <v>20</v>
      </c>
      <c r="AO20" s="32">
        <v>0</v>
      </c>
      <c r="AP20" s="32">
        <v>100</v>
      </c>
      <c r="AQ20" s="32">
        <f t="shared" si="4"/>
        <v>100</v>
      </c>
      <c r="AR20" s="32">
        <v>0</v>
      </c>
      <c r="AS20" s="32">
        <f t="shared" si="5"/>
        <v>0</v>
      </c>
      <c r="AT20" s="32">
        <v>100</v>
      </c>
      <c r="AU20" s="32">
        <f t="shared" si="6"/>
        <v>100</v>
      </c>
      <c r="AV20" s="32">
        <v>0</v>
      </c>
      <c r="AW20" s="32">
        <f t="shared" si="7"/>
        <v>0</v>
      </c>
      <c r="AX20" s="32">
        <v>100</v>
      </c>
    </row>
    <row r="21" spans="1:50">
      <c r="A21" s="29">
        <v>12</v>
      </c>
      <c r="B21" s="30" t="s">
        <v>38</v>
      </c>
      <c r="C21" s="31">
        <v>80</v>
      </c>
      <c r="D21" s="31">
        <v>20</v>
      </c>
      <c r="E21" s="32">
        <v>0</v>
      </c>
      <c r="F21" s="32">
        <v>100</v>
      </c>
      <c r="G21" s="31">
        <v>80</v>
      </c>
      <c r="H21" s="31">
        <v>20</v>
      </c>
      <c r="I21" s="32">
        <v>0</v>
      </c>
      <c r="J21" s="32">
        <v>100</v>
      </c>
      <c r="K21" s="31">
        <v>100</v>
      </c>
      <c r="L21" s="31">
        <v>0</v>
      </c>
      <c r="M21" s="31">
        <v>0</v>
      </c>
      <c r="N21" s="31">
        <v>100</v>
      </c>
      <c r="O21" s="31">
        <v>80</v>
      </c>
      <c r="P21" s="31">
        <v>20</v>
      </c>
      <c r="Q21" s="32">
        <v>0</v>
      </c>
      <c r="R21" s="32">
        <v>100</v>
      </c>
      <c r="S21" s="31">
        <v>100</v>
      </c>
      <c r="T21" s="31">
        <v>0</v>
      </c>
      <c r="U21" s="31">
        <v>100</v>
      </c>
      <c r="V21" s="31">
        <v>0</v>
      </c>
      <c r="W21" s="31">
        <v>100</v>
      </c>
      <c r="X21" s="31">
        <v>0</v>
      </c>
      <c r="Y21" s="31">
        <v>0</v>
      </c>
      <c r="Z21" s="31">
        <v>100</v>
      </c>
      <c r="AA21" s="32">
        <f t="shared" si="0"/>
        <v>100</v>
      </c>
      <c r="AB21" s="32">
        <v>0</v>
      </c>
      <c r="AC21" s="32">
        <f t="shared" si="1"/>
        <v>0</v>
      </c>
      <c r="AD21" s="32">
        <v>100</v>
      </c>
      <c r="AE21" s="32">
        <f t="shared" si="2"/>
        <v>100</v>
      </c>
      <c r="AF21" s="32">
        <v>0</v>
      </c>
      <c r="AG21" s="32">
        <f t="shared" si="3"/>
        <v>0</v>
      </c>
      <c r="AH21" s="32">
        <v>100</v>
      </c>
      <c r="AI21" s="31">
        <v>100</v>
      </c>
      <c r="AJ21" s="31">
        <v>0</v>
      </c>
      <c r="AK21" s="31">
        <v>15</v>
      </c>
      <c r="AL21" s="31">
        <v>85</v>
      </c>
      <c r="AM21" s="31">
        <v>80</v>
      </c>
      <c r="AN21" s="31">
        <v>20</v>
      </c>
      <c r="AO21" s="32">
        <v>0</v>
      </c>
      <c r="AP21" s="32">
        <v>100</v>
      </c>
      <c r="AQ21" s="32">
        <f t="shared" si="4"/>
        <v>100</v>
      </c>
      <c r="AR21" s="32">
        <v>0</v>
      </c>
      <c r="AS21" s="32">
        <f t="shared" si="5"/>
        <v>0</v>
      </c>
      <c r="AT21" s="32">
        <v>100</v>
      </c>
      <c r="AU21" s="32">
        <f t="shared" si="6"/>
        <v>100</v>
      </c>
      <c r="AV21" s="32">
        <v>0</v>
      </c>
      <c r="AW21" s="32">
        <f t="shared" si="7"/>
        <v>0</v>
      </c>
      <c r="AX21" s="32">
        <v>100</v>
      </c>
    </row>
    <row r="22" spans="1:50">
      <c r="A22" s="29">
        <v>13</v>
      </c>
      <c r="B22" s="30" t="s">
        <v>39</v>
      </c>
      <c r="C22" s="31">
        <v>80</v>
      </c>
      <c r="D22" s="31">
        <v>20</v>
      </c>
      <c r="E22" s="32">
        <v>0</v>
      </c>
      <c r="F22" s="32">
        <v>100</v>
      </c>
      <c r="G22" s="31">
        <v>80</v>
      </c>
      <c r="H22" s="31">
        <v>20</v>
      </c>
      <c r="I22" s="32">
        <v>0</v>
      </c>
      <c r="J22" s="32">
        <v>100</v>
      </c>
      <c r="K22" s="31">
        <v>100</v>
      </c>
      <c r="L22" s="31">
        <v>0</v>
      </c>
      <c r="M22" s="31">
        <v>0</v>
      </c>
      <c r="N22" s="31">
        <v>100</v>
      </c>
      <c r="O22" s="31">
        <v>80</v>
      </c>
      <c r="P22" s="31">
        <v>20</v>
      </c>
      <c r="Q22" s="32">
        <v>0</v>
      </c>
      <c r="R22" s="32">
        <v>100</v>
      </c>
      <c r="S22" s="31">
        <v>100</v>
      </c>
      <c r="T22" s="31">
        <v>0</v>
      </c>
      <c r="U22" s="31">
        <v>100</v>
      </c>
      <c r="V22" s="31">
        <v>0</v>
      </c>
      <c r="W22" s="31">
        <v>100</v>
      </c>
      <c r="X22" s="31">
        <v>0</v>
      </c>
      <c r="Y22" s="31">
        <v>0</v>
      </c>
      <c r="Z22" s="31">
        <v>100</v>
      </c>
      <c r="AA22" s="32">
        <f t="shared" si="0"/>
        <v>100</v>
      </c>
      <c r="AB22" s="32">
        <v>0</v>
      </c>
      <c r="AC22" s="32">
        <f t="shared" si="1"/>
        <v>0</v>
      </c>
      <c r="AD22" s="32">
        <v>100</v>
      </c>
      <c r="AE22" s="32">
        <f t="shared" si="2"/>
        <v>100</v>
      </c>
      <c r="AF22" s="32">
        <v>0</v>
      </c>
      <c r="AG22" s="32">
        <f t="shared" si="3"/>
        <v>0</v>
      </c>
      <c r="AH22" s="32">
        <v>100</v>
      </c>
      <c r="AI22" s="31">
        <v>100</v>
      </c>
      <c r="AJ22" s="31">
        <v>0</v>
      </c>
      <c r="AK22" s="31">
        <v>15</v>
      </c>
      <c r="AL22" s="31">
        <v>85</v>
      </c>
      <c r="AM22" s="31">
        <v>80</v>
      </c>
      <c r="AN22" s="31">
        <v>20</v>
      </c>
      <c r="AO22" s="32">
        <v>0</v>
      </c>
      <c r="AP22" s="32">
        <v>100</v>
      </c>
      <c r="AQ22" s="32">
        <f t="shared" si="4"/>
        <v>100</v>
      </c>
      <c r="AR22" s="32">
        <v>0</v>
      </c>
      <c r="AS22" s="32">
        <f t="shared" si="5"/>
        <v>0</v>
      </c>
      <c r="AT22" s="32">
        <v>100</v>
      </c>
      <c r="AU22" s="32">
        <f t="shared" si="6"/>
        <v>100</v>
      </c>
      <c r="AV22" s="32">
        <v>0</v>
      </c>
      <c r="AW22" s="32">
        <f t="shared" si="7"/>
        <v>0</v>
      </c>
      <c r="AX22" s="32">
        <v>100</v>
      </c>
    </row>
    <row r="23" spans="1:50">
      <c r="A23" s="29">
        <v>14</v>
      </c>
      <c r="B23" s="30" t="s">
        <v>40</v>
      </c>
      <c r="C23" s="31">
        <v>80</v>
      </c>
      <c r="D23" s="31">
        <v>20</v>
      </c>
      <c r="E23" s="32">
        <v>0</v>
      </c>
      <c r="F23" s="32">
        <v>100</v>
      </c>
      <c r="G23" s="31">
        <v>80</v>
      </c>
      <c r="H23" s="31">
        <v>20</v>
      </c>
      <c r="I23" s="32">
        <v>0</v>
      </c>
      <c r="J23" s="32">
        <v>100</v>
      </c>
      <c r="K23" s="31">
        <v>100</v>
      </c>
      <c r="L23" s="31">
        <v>0</v>
      </c>
      <c r="M23" s="31">
        <v>0</v>
      </c>
      <c r="N23" s="31">
        <v>100</v>
      </c>
      <c r="O23" s="31">
        <v>80</v>
      </c>
      <c r="P23" s="31">
        <v>20</v>
      </c>
      <c r="Q23" s="32">
        <v>0</v>
      </c>
      <c r="R23" s="32">
        <v>100</v>
      </c>
      <c r="S23" s="31">
        <v>100</v>
      </c>
      <c r="T23" s="31">
        <v>0</v>
      </c>
      <c r="U23" s="31">
        <v>100</v>
      </c>
      <c r="V23" s="31">
        <v>0</v>
      </c>
      <c r="W23" s="31">
        <v>100</v>
      </c>
      <c r="X23" s="31">
        <v>0</v>
      </c>
      <c r="Y23" s="31">
        <v>0</v>
      </c>
      <c r="Z23" s="31">
        <v>100</v>
      </c>
      <c r="AA23" s="32">
        <f t="shared" si="0"/>
        <v>100</v>
      </c>
      <c r="AB23" s="32">
        <v>0</v>
      </c>
      <c r="AC23" s="32">
        <f t="shared" si="1"/>
        <v>0</v>
      </c>
      <c r="AD23" s="32">
        <v>100</v>
      </c>
      <c r="AE23" s="32">
        <f t="shared" si="2"/>
        <v>100</v>
      </c>
      <c r="AF23" s="32">
        <v>0</v>
      </c>
      <c r="AG23" s="32">
        <f t="shared" si="3"/>
        <v>0</v>
      </c>
      <c r="AH23" s="32">
        <v>100</v>
      </c>
      <c r="AI23" s="31">
        <v>100</v>
      </c>
      <c r="AJ23" s="31">
        <v>0</v>
      </c>
      <c r="AK23" s="31">
        <v>15</v>
      </c>
      <c r="AL23" s="31">
        <v>85</v>
      </c>
      <c r="AM23" s="31">
        <v>80</v>
      </c>
      <c r="AN23" s="31">
        <v>20</v>
      </c>
      <c r="AO23" s="32">
        <v>0</v>
      </c>
      <c r="AP23" s="32">
        <v>100</v>
      </c>
      <c r="AQ23" s="32">
        <f t="shared" si="4"/>
        <v>100</v>
      </c>
      <c r="AR23" s="32">
        <v>0</v>
      </c>
      <c r="AS23" s="32">
        <f t="shared" si="5"/>
        <v>0</v>
      </c>
      <c r="AT23" s="32">
        <v>100</v>
      </c>
      <c r="AU23" s="32">
        <f t="shared" si="6"/>
        <v>100</v>
      </c>
      <c r="AV23" s="32">
        <v>0</v>
      </c>
      <c r="AW23" s="32">
        <f t="shared" si="7"/>
        <v>0</v>
      </c>
      <c r="AX23" s="32">
        <v>100</v>
      </c>
    </row>
    <row r="24" spans="1:50">
      <c r="A24" s="33">
        <v>15</v>
      </c>
      <c r="B24" s="34" t="s">
        <v>41</v>
      </c>
      <c r="C24" s="35">
        <v>80</v>
      </c>
      <c r="D24" s="35">
        <v>20</v>
      </c>
      <c r="E24" s="36">
        <v>0</v>
      </c>
      <c r="F24" s="36">
        <v>100</v>
      </c>
      <c r="G24" s="35">
        <v>80</v>
      </c>
      <c r="H24" s="35">
        <v>20</v>
      </c>
      <c r="I24" s="36">
        <v>0</v>
      </c>
      <c r="J24" s="36">
        <v>100</v>
      </c>
      <c r="K24" s="35">
        <v>100</v>
      </c>
      <c r="L24" s="35">
        <v>0</v>
      </c>
      <c r="M24" s="35">
        <v>0</v>
      </c>
      <c r="N24" s="35">
        <v>100</v>
      </c>
      <c r="O24" s="35">
        <v>80</v>
      </c>
      <c r="P24" s="35">
        <v>20</v>
      </c>
      <c r="Q24" s="36">
        <v>0</v>
      </c>
      <c r="R24" s="36">
        <v>100</v>
      </c>
      <c r="S24" s="35">
        <v>100</v>
      </c>
      <c r="T24" s="35">
        <v>0</v>
      </c>
      <c r="U24" s="35">
        <v>100</v>
      </c>
      <c r="V24" s="35">
        <v>0</v>
      </c>
      <c r="W24" s="35">
        <v>100</v>
      </c>
      <c r="X24" s="35">
        <v>0</v>
      </c>
      <c r="Y24" s="35">
        <v>0</v>
      </c>
      <c r="Z24" s="35">
        <v>100</v>
      </c>
      <c r="AA24" s="36">
        <f t="shared" si="0"/>
        <v>100</v>
      </c>
      <c r="AB24" s="36">
        <v>0</v>
      </c>
      <c r="AC24" s="36">
        <f t="shared" si="1"/>
        <v>0</v>
      </c>
      <c r="AD24" s="36">
        <v>100</v>
      </c>
      <c r="AE24" s="36">
        <f t="shared" si="2"/>
        <v>100</v>
      </c>
      <c r="AF24" s="36">
        <v>0</v>
      </c>
      <c r="AG24" s="36">
        <f t="shared" si="3"/>
        <v>0</v>
      </c>
      <c r="AH24" s="36">
        <v>100</v>
      </c>
      <c r="AI24" s="35">
        <v>100</v>
      </c>
      <c r="AJ24" s="35">
        <v>0</v>
      </c>
      <c r="AK24" s="35">
        <v>15</v>
      </c>
      <c r="AL24" s="35">
        <v>85</v>
      </c>
      <c r="AM24" s="35">
        <v>80</v>
      </c>
      <c r="AN24" s="35">
        <v>20</v>
      </c>
      <c r="AO24" s="36">
        <v>0</v>
      </c>
      <c r="AP24" s="36">
        <v>100</v>
      </c>
      <c r="AQ24" s="36">
        <f t="shared" si="4"/>
        <v>100</v>
      </c>
      <c r="AR24" s="36">
        <v>0</v>
      </c>
      <c r="AS24" s="36">
        <f t="shared" si="5"/>
        <v>0</v>
      </c>
      <c r="AT24" s="36">
        <v>100</v>
      </c>
      <c r="AU24" s="36">
        <f t="shared" si="6"/>
        <v>100</v>
      </c>
      <c r="AV24" s="36">
        <v>0</v>
      </c>
      <c r="AW24" s="36">
        <f t="shared" si="7"/>
        <v>0</v>
      </c>
      <c r="AX24" s="36">
        <v>100</v>
      </c>
    </row>
    <row r="25" spans="1:50" ht="18.75">
      <c r="A25" s="10"/>
      <c r="B25" s="10"/>
      <c r="C25" s="10"/>
      <c r="D25" s="10"/>
      <c r="E25" s="10"/>
      <c r="F25" s="10"/>
    </row>
    <row r="26" spans="1:50" ht="18.75">
      <c r="A26" s="10"/>
      <c r="B26" s="10"/>
      <c r="C26" s="10"/>
      <c r="D26" s="10"/>
      <c r="E26" s="10"/>
      <c r="F26" s="10"/>
    </row>
    <row r="27" spans="1:50" ht="18.75">
      <c r="A27" s="10"/>
      <c r="B27" s="10"/>
      <c r="C27" s="10"/>
      <c r="D27" s="10"/>
      <c r="E27" s="10"/>
      <c r="F27" s="10"/>
    </row>
    <row r="28" spans="1:50" ht="18.75">
      <c r="A28" s="10"/>
      <c r="B28" s="10"/>
      <c r="C28" s="10"/>
      <c r="D28" s="10"/>
      <c r="E28" s="10"/>
      <c r="F28" s="10"/>
    </row>
  </sheetData>
  <mergeCells count="45">
    <mergeCell ref="AW8:AX8"/>
    <mergeCell ref="AK8:AL8"/>
    <mergeCell ref="AM8:AN8"/>
    <mergeCell ref="AO8:AP8"/>
    <mergeCell ref="AQ8:AR8"/>
    <mergeCell ref="AS8:AT8"/>
    <mergeCell ref="AU8:AV8"/>
    <mergeCell ref="Y8:Z8"/>
    <mergeCell ref="AA8:AB8"/>
    <mergeCell ref="AC8:AD8"/>
    <mergeCell ref="AE8:AF8"/>
    <mergeCell ref="AG8:AH8"/>
    <mergeCell ref="AI8:AJ8"/>
    <mergeCell ref="M8:N8"/>
    <mergeCell ref="O8:P8"/>
    <mergeCell ref="Q8:R8"/>
    <mergeCell ref="S8:T8"/>
    <mergeCell ref="U8:V8"/>
    <mergeCell ref="W8:X8"/>
    <mergeCell ref="AE7:AH7"/>
    <mergeCell ref="AI7:AL7"/>
    <mergeCell ref="AM7:AP7"/>
    <mergeCell ref="AQ7:AT7"/>
    <mergeCell ref="AU7:AX7"/>
    <mergeCell ref="C8:D8"/>
    <mergeCell ref="E8:F8"/>
    <mergeCell ref="G8:H8"/>
    <mergeCell ref="I8:J8"/>
    <mergeCell ref="K8:L8"/>
    <mergeCell ref="A6:A9"/>
    <mergeCell ref="B6:B9"/>
    <mergeCell ref="C6:AX6"/>
    <mergeCell ref="C7:F7"/>
    <mergeCell ref="G7:J7"/>
    <mergeCell ref="K7:N7"/>
    <mergeCell ref="O7:R7"/>
    <mergeCell ref="S7:V7"/>
    <mergeCell ref="W7:Z7"/>
    <mergeCell ref="AA7:AD7"/>
    <mergeCell ref="AV1:AX1"/>
    <mergeCell ref="A2:AX2"/>
    <mergeCell ref="A3:AX3"/>
    <mergeCell ref="A4:AX4"/>
    <mergeCell ref="E5:F5"/>
    <mergeCell ref="AW5:AX5"/>
  </mergeCells>
  <pageMargins left="0.37" right="0.33" top="0.75" bottom="0.75" header="0.3" footer="0.3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DF6C-1F1D-45F7-8ADF-934B576C628B}">
  <sheetPr>
    <pageSetUpPr fitToPage="1"/>
  </sheetPr>
  <dimension ref="A1:AC23"/>
  <sheetViews>
    <sheetView zoomScale="90" zoomScaleNormal="90" workbookViewId="0">
      <pane xSplit="2" ySplit="8" topLeftCell="C9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defaultRowHeight="15.75"/>
  <cols>
    <col min="1" max="1" width="5.5703125" style="39" customWidth="1"/>
    <col min="2" max="2" width="21.7109375" style="39" customWidth="1"/>
    <col min="3" max="4" width="6.140625" style="39" customWidth="1"/>
    <col min="5" max="5" width="5.85546875" style="39" customWidth="1"/>
    <col min="6" max="29" width="6.14062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180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181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39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6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75">
        <v>1</v>
      </c>
      <c r="B10" s="75" t="s">
        <v>182</v>
      </c>
      <c r="C10" s="51">
        <v>0</v>
      </c>
      <c r="D10" s="95">
        <v>1</v>
      </c>
      <c r="E10" s="95">
        <v>0</v>
      </c>
      <c r="F10" s="51">
        <v>0</v>
      </c>
      <c r="G10" s="95">
        <v>1</v>
      </c>
      <c r="H10" s="95">
        <v>0</v>
      </c>
      <c r="I10" s="51">
        <v>0</v>
      </c>
      <c r="J10" s="95">
        <v>0.8</v>
      </c>
      <c r="K10" s="95">
        <v>0.2</v>
      </c>
      <c r="L10" s="95">
        <v>1</v>
      </c>
      <c r="M10" s="95">
        <v>0</v>
      </c>
      <c r="N10" s="95">
        <v>1</v>
      </c>
      <c r="O10" s="95">
        <v>0</v>
      </c>
      <c r="P10" s="95">
        <v>0</v>
      </c>
      <c r="Q10" s="95">
        <v>1</v>
      </c>
      <c r="R10" s="95">
        <v>0</v>
      </c>
      <c r="S10" s="95">
        <v>1</v>
      </c>
      <c r="T10" s="95">
        <v>0.15</v>
      </c>
      <c r="U10" s="95">
        <v>0.85</v>
      </c>
      <c r="V10" s="51">
        <v>0</v>
      </c>
      <c r="W10" s="51">
        <v>0</v>
      </c>
      <c r="X10" s="95">
        <v>1</v>
      </c>
      <c r="Y10" s="95">
        <v>0</v>
      </c>
      <c r="Z10" s="95">
        <v>0</v>
      </c>
      <c r="AA10" s="95">
        <v>1</v>
      </c>
      <c r="AB10" s="95">
        <v>1</v>
      </c>
      <c r="AC10" s="95">
        <v>0</v>
      </c>
    </row>
    <row r="11" spans="1:29" s="52" customFormat="1">
      <c r="A11" s="96">
        <v>2</v>
      </c>
      <c r="B11" s="96" t="s">
        <v>183</v>
      </c>
      <c r="C11" s="51">
        <v>0</v>
      </c>
      <c r="D11" s="97">
        <v>1</v>
      </c>
      <c r="E11" s="97">
        <v>0</v>
      </c>
      <c r="F11" s="51">
        <v>0</v>
      </c>
      <c r="G11" s="97">
        <v>1</v>
      </c>
      <c r="H11" s="97">
        <v>0</v>
      </c>
      <c r="I11" s="51">
        <v>0</v>
      </c>
      <c r="J11" s="95">
        <v>0.8</v>
      </c>
      <c r="K11" s="95">
        <v>0.2</v>
      </c>
      <c r="L11" s="97">
        <v>1</v>
      </c>
      <c r="M11" s="97">
        <v>0</v>
      </c>
      <c r="N11" s="95">
        <v>1</v>
      </c>
      <c r="O11" s="95">
        <v>0</v>
      </c>
      <c r="P11" s="97">
        <v>0</v>
      </c>
      <c r="Q11" s="97">
        <v>1</v>
      </c>
      <c r="R11" s="97">
        <v>0</v>
      </c>
      <c r="S11" s="97">
        <v>1</v>
      </c>
      <c r="T11" s="95">
        <v>0.15</v>
      </c>
      <c r="U11" s="95">
        <v>0.85</v>
      </c>
      <c r="V11" s="51">
        <v>0</v>
      </c>
      <c r="W11" s="51">
        <v>0</v>
      </c>
      <c r="X11" s="97">
        <v>1</v>
      </c>
      <c r="Y11" s="97">
        <v>0</v>
      </c>
      <c r="Z11" s="97">
        <v>0</v>
      </c>
      <c r="AA11" s="97">
        <v>1</v>
      </c>
      <c r="AB11" s="95">
        <v>1</v>
      </c>
      <c r="AC11" s="95">
        <v>0</v>
      </c>
    </row>
    <row r="12" spans="1:29" s="52" customFormat="1">
      <c r="A12" s="96">
        <v>3</v>
      </c>
      <c r="B12" s="96" t="s">
        <v>184</v>
      </c>
      <c r="C12" s="51">
        <v>0</v>
      </c>
      <c r="D12" s="97">
        <v>1</v>
      </c>
      <c r="E12" s="97">
        <v>0</v>
      </c>
      <c r="F12" s="51">
        <v>0</v>
      </c>
      <c r="G12" s="97">
        <v>1</v>
      </c>
      <c r="H12" s="97">
        <v>0</v>
      </c>
      <c r="I12" s="51">
        <v>0</v>
      </c>
      <c r="J12" s="95">
        <v>0.8</v>
      </c>
      <c r="K12" s="95">
        <v>0.2</v>
      </c>
      <c r="L12" s="97">
        <v>1</v>
      </c>
      <c r="M12" s="97">
        <v>0</v>
      </c>
      <c r="N12" s="95">
        <v>1</v>
      </c>
      <c r="O12" s="95">
        <v>0</v>
      </c>
      <c r="P12" s="97">
        <v>0</v>
      </c>
      <c r="Q12" s="97">
        <v>1</v>
      </c>
      <c r="R12" s="97">
        <v>0</v>
      </c>
      <c r="S12" s="97">
        <v>1</v>
      </c>
      <c r="T12" s="95">
        <v>0.15</v>
      </c>
      <c r="U12" s="95">
        <v>0.85</v>
      </c>
      <c r="V12" s="51">
        <v>0</v>
      </c>
      <c r="W12" s="51">
        <v>0</v>
      </c>
      <c r="X12" s="97">
        <v>1</v>
      </c>
      <c r="Y12" s="97">
        <v>0</v>
      </c>
      <c r="Z12" s="97">
        <v>0</v>
      </c>
      <c r="AA12" s="97">
        <v>1</v>
      </c>
      <c r="AB12" s="95">
        <v>1</v>
      </c>
      <c r="AC12" s="95">
        <v>0</v>
      </c>
    </row>
    <row r="13" spans="1:29" s="52" customFormat="1">
      <c r="A13" s="96">
        <v>4</v>
      </c>
      <c r="B13" s="96" t="s">
        <v>185</v>
      </c>
      <c r="C13" s="51">
        <v>0</v>
      </c>
      <c r="D13" s="97">
        <v>1</v>
      </c>
      <c r="E13" s="97">
        <v>0</v>
      </c>
      <c r="F13" s="51">
        <v>0</v>
      </c>
      <c r="G13" s="97">
        <v>1</v>
      </c>
      <c r="H13" s="97">
        <v>0</v>
      </c>
      <c r="I13" s="51">
        <v>0</v>
      </c>
      <c r="J13" s="95">
        <v>0.8</v>
      </c>
      <c r="K13" s="95">
        <v>0.2</v>
      </c>
      <c r="L13" s="97">
        <v>1</v>
      </c>
      <c r="M13" s="97">
        <v>0</v>
      </c>
      <c r="N13" s="95">
        <v>1</v>
      </c>
      <c r="O13" s="95">
        <v>0</v>
      </c>
      <c r="P13" s="97">
        <v>0</v>
      </c>
      <c r="Q13" s="97">
        <v>1</v>
      </c>
      <c r="R13" s="97">
        <v>0</v>
      </c>
      <c r="S13" s="97">
        <v>1</v>
      </c>
      <c r="T13" s="95">
        <v>0.15</v>
      </c>
      <c r="U13" s="95">
        <v>0.85</v>
      </c>
      <c r="V13" s="51">
        <v>0</v>
      </c>
      <c r="W13" s="51">
        <v>0</v>
      </c>
      <c r="X13" s="97">
        <v>1</v>
      </c>
      <c r="Y13" s="97">
        <v>0</v>
      </c>
      <c r="Z13" s="97">
        <v>0</v>
      </c>
      <c r="AA13" s="97">
        <v>1</v>
      </c>
      <c r="AB13" s="95">
        <v>1</v>
      </c>
      <c r="AC13" s="95">
        <v>0</v>
      </c>
    </row>
    <row r="14" spans="1:29" s="52" customFormat="1">
      <c r="A14" s="96">
        <v>5</v>
      </c>
      <c r="B14" s="96" t="s">
        <v>186</v>
      </c>
      <c r="C14" s="51">
        <v>0</v>
      </c>
      <c r="D14" s="97">
        <v>1</v>
      </c>
      <c r="E14" s="97">
        <v>0</v>
      </c>
      <c r="F14" s="51">
        <v>0</v>
      </c>
      <c r="G14" s="97">
        <v>1</v>
      </c>
      <c r="H14" s="97">
        <v>0</v>
      </c>
      <c r="I14" s="51">
        <v>0</v>
      </c>
      <c r="J14" s="95">
        <v>0.8</v>
      </c>
      <c r="K14" s="95">
        <v>0.2</v>
      </c>
      <c r="L14" s="97">
        <v>1</v>
      </c>
      <c r="M14" s="97">
        <v>0</v>
      </c>
      <c r="N14" s="95">
        <v>1</v>
      </c>
      <c r="O14" s="95">
        <v>0</v>
      </c>
      <c r="P14" s="97">
        <v>0</v>
      </c>
      <c r="Q14" s="97">
        <v>1</v>
      </c>
      <c r="R14" s="97">
        <v>0</v>
      </c>
      <c r="S14" s="97">
        <v>1</v>
      </c>
      <c r="T14" s="95">
        <v>0.15</v>
      </c>
      <c r="U14" s="95">
        <v>0.85</v>
      </c>
      <c r="V14" s="51">
        <v>0</v>
      </c>
      <c r="W14" s="51">
        <v>0</v>
      </c>
      <c r="X14" s="97">
        <v>1</v>
      </c>
      <c r="Y14" s="97">
        <v>0</v>
      </c>
      <c r="Z14" s="97">
        <v>0</v>
      </c>
      <c r="AA14" s="97">
        <v>1</v>
      </c>
      <c r="AB14" s="95">
        <v>1</v>
      </c>
      <c r="AC14" s="95">
        <v>0</v>
      </c>
    </row>
    <row r="15" spans="1:29" s="52" customFormat="1">
      <c r="A15" s="96">
        <v>6</v>
      </c>
      <c r="B15" s="96" t="s">
        <v>187</v>
      </c>
      <c r="C15" s="51">
        <v>0</v>
      </c>
      <c r="D15" s="97">
        <v>1</v>
      </c>
      <c r="E15" s="97">
        <v>0</v>
      </c>
      <c r="F15" s="51">
        <v>0</v>
      </c>
      <c r="G15" s="97">
        <v>1</v>
      </c>
      <c r="H15" s="97">
        <v>0</v>
      </c>
      <c r="I15" s="51">
        <v>0</v>
      </c>
      <c r="J15" s="95">
        <v>0.8</v>
      </c>
      <c r="K15" s="95">
        <v>0.2</v>
      </c>
      <c r="L15" s="97">
        <v>1</v>
      </c>
      <c r="M15" s="97">
        <v>0</v>
      </c>
      <c r="N15" s="95">
        <v>1</v>
      </c>
      <c r="O15" s="95">
        <v>0</v>
      </c>
      <c r="P15" s="97">
        <v>0</v>
      </c>
      <c r="Q15" s="97">
        <v>1</v>
      </c>
      <c r="R15" s="97">
        <v>0</v>
      </c>
      <c r="S15" s="97">
        <v>1</v>
      </c>
      <c r="T15" s="95">
        <v>0.15</v>
      </c>
      <c r="U15" s="95">
        <v>0.85</v>
      </c>
      <c r="V15" s="51">
        <v>0</v>
      </c>
      <c r="W15" s="51">
        <v>0</v>
      </c>
      <c r="X15" s="97">
        <v>1</v>
      </c>
      <c r="Y15" s="97">
        <v>0</v>
      </c>
      <c r="Z15" s="97">
        <v>0</v>
      </c>
      <c r="AA15" s="97">
        <v>1</v>
      </c>
      <c r="AB15" s="95">
        <v>1</v>
      </c>
      <c r="AC15" s="95">
        <v>0</v>
      </c>
    </row>
    <row r="16" spans="1:29" s="52" customFormat="1">
      <c r="A16" s="96">
        <v>7</v>
      </c>
      <c r="B16" s="96" t="s">
        <v>188</v>
      </c>
      <c r="C16" s="51">
        <v>0</v>
      </c>
      <c r="D16" s="97">
        <v>1</v>
      </c>
      <c r="E16" s="97">
        <v>0</v>
      </c>
      <c r="F16" s="51">
        <v>0</v>
      </c>
      <c r="G16" s="97">
        <v>1</v>
      </c>
      <c r="H16" s="97">
        <v>0</v>
      </c>
      <c r="I16" s="51">
        <v>0</v>
      </c>
      <c r="J16" s="95">
        <v>0.8</v>
      </c>
      <c r="K16" s="95">
        <v>0.2</v>
      </c>
      <c r="L16" s="97">
        <v>1</v>
      </c>
      <c r="M16" s="97">
        <v>0</v>
      </c>
      <c r="N16" s="95">
        <v>1</v>
      </c>
      <c r="O16" s="95">
        <v>0</v>
      </c>
      <c r="P16" s="97">
        <v>0</v>
      </c>
      <c r="Q16" s="97">
        <v>1</v>
      </c>
      <c r="R16" s="97">
        <v>0</v>
      </c>
      <c r="S16" s="97">
        <v>1</v>
      </c>
      <c r="T16" s="95">
        <v>0.15</v>
      </c>
      <c r="U16" s="95">
        <v>0.85</v>
      </c>
      <c r="V16" s="51">
        <v>0</v>
      </c>
      <c r="W16" s="51">
        <v>0</v>
      </c>
      <c r="X16" s="97">
        <v>1</v>
      </c>
      <c r="Y16" s="97">
        <v>0</v>
      </c>
      <c r="Z16" s="97">
        <v>0</v>
      </c>
      <c r="AA16" s="97">
        <v>1</v>
      </c>
      <c r="AB16" s="95">
        <v>1</v>
      </c>
      <c r="AC16" s="95">
        <v>0</v>
      </c>
    </row>
    <row r="17" spans="1:29" s="52" customFormat="1">
      <c r="A17" s="96">
        <v>8</v>
      </c>
      <c r="B17" s="96" t="s">
        <v>189</v>
      </c>
      <c r="C17" s="51">
        <v>0</v>
      </c>
      <c r="D17" s="97">
        <v>1</v>
      </c>
      <c r="E17" s="97">
        <v>0</v>
      </c>
      <c r="F17" s="51">
        <v>0</v>
      </c>
      <c r="G17" s="97">
        <v>1</v>
      </c>
      <c r="H17" s="97">
        <v>0</v>
      </c>
      <c r="I17" s="51">
        <v>0</v>
      </c>
      <c r="J17" s="95">
        <v>0.8</v>
      </c>
      <c r="K17" s="95">
        <v>0.2</v>
      </c>
      <c r="L17" s="97">
        <v>1</v>
      </c>
      <c r="M17" s="97">
        <v>0</v>
      </c>
      <c r="N17" s="95">
        <v>1</v>
      </c>
      <c r="O17" s="95">
        <v>0</v>
      </c>
      <c r="P17" s="97">
        <v>0</v>
      </c>
      <c r="Q17" s="97">
        <v>1</v>
      </c>
      <c r="R17" s="97">
        <v>0</v>
      </c>
      <c r="S17" s="97">
        <v>1</v>
      </c>
      <c r="T17" s="95">
        <v>0.15</v>
      </c>
      <c r="U17" s="95">
        <v>0.85</v>
      </c>
      <c r="V17" s="51">
        <v>0</v>
      </c>
      <c r="W17" s="51">
        <v>0</v>
      </c>
      <c r="X17" s="97">
        <v>1</v>
      </c>
      <c r="Y17" s="97">
        <v>0</v>
      </c>
      <c r="Z17" s="97">
        <v>0</v>
      </c>
      <c r="AA17" s="97">
        <v>1</v>
      </c>
      <c r="AB17" s="95">
        <v>1</v>
      </c>
      <c r="AC17" s="95">
        <v>0</v>
      </c>
    </row>
    <row r="18" spans="1:29" s="52" customFormat="1">
      <c r="A18" s="96">
        <v>9</v>
      </c>
      <c r="B18" s="96" t="s">
        <v>190</v>
      </c>
      <c r="C18" s="51">
        <v>0</v>
      </c>
      <c r="D18" s="97">
        <v>1</v>
      </c>
      <c r="E18" s="97">
        <v>0</v>
      </c>
      <c r="F18" s="51">
        <v>0</v>
      </c>
      <c r="G18" s="97">
        <v>1</v>
      </c>
      <c r="H18" s="97">
        <v>0</v>
      </c>
      <c r="I18" s="51">
        <v>0</v>
      </c>
      <c r="J18" s="95">
        <v>0.8</v>
      </c>
      <c r="K18" s="95">
        <v>0.2</v>
      </c>
      <c r="L18" s="97">
        <v>1</v>
      </c>
      <c r="M18" s="97">
        <v>0</v>
      </c>
      <c r="N18" s="95">
        <v>1</v>
      </c>
      <c r="O18" s="95">
        <v>0</v>
      </c>
      <c r="P18" s="97">
        <v>0</v>
      </c>
      <c r="Q18" s="97">
        <v>1</v>
      </c>
      <c r="R18" s="97">
        <v>0</v>
      </c>
      <c r="S18" s="97">
        <v>1</v>
      </c>
      <c r="T18" s="95">
        <v>0.15</v>
      </c>
      <c r="U18" s="95">
        <v>0.85</v>
      </c>
      <c r="V18" s="51">
        <v>0</v>
      </c>
      <c r="W18" s="51">
        <v>0</v>
      </c>
      <c r="X18" s="97">
        <v>1</v>
      </c>
      <c r="Y18" s="97">
        <v>0</v>
      </c>
      <c r="Z18" s="97">
        <v>0</v>
      </c>
      <c r="AA18" s="97">
        <v>1</v>
      </c>
      <c r="AB18" s="95">
        <v>1</v>
      </c>
      <c r="AC18" s="95">
        <v>0</v>
      </c>
    </row>
    <row r="19" spans="1:29" s="52" customFormat="1">
      <c r="A19" s="96">
        <v>10</v>
      </c>
      <c r="B19" s="96" t="s">
        <v>191</v>
      </c>
      <c r="C19" s="51">
        <v>0</v>
      </c>
      <c r="D19" s="97">
        <v>1</v>
      </c>
      <c r="E19" s="97">
        <v>0</v>
      </c>
      <c r="F19" s="51">
        <v>0</v>
      </c>
      <c r="G19" s="97">
        <v>1</v>
      </c>
      <c r="H19" s="97">
        <v>0</v>
      </c>
      <c r="I19" s="51">
        <v>0</v>
      </c>
      <c r="J19" s="95">
        <v>0.8</v>
      </c>
      <c r="K19" s="95">
        <v>0.2</v>
      </c>
      <c r="L19" s="97">
        <v>1</v>
      </c>
      <c r="M19" s="97">
        <v>0</v>
      </c>
      <c r="N19" s="95">
        <v>1</v>
      </c>
      <c r="O19" s="95">
        <v>0</v>
      </c>
      <c r="P19" s="97">
        <v>0</v>
      </c>
      <c r="Q19" s="97">
        <v>1</v>
      </c>
      <c r="R19" s="97">
        <v>0</v>
      </c>
      <c r="S19" s="97">
        <v>1</v>
      </c>
      <c r="T19" s="95">
        <v>0.15</v>
      </c>
      <c r="U19" s="95">
        <v>0.85</v>
      </c>
      <c r="V19" s="51">
        <v>0</v>
      </c>
      <c r="W19" s="51">
        <v>0</v>
      </c>
      <c r="X19" s="97">
        <v>1</v>
      </c>
      <c r="Y19" s="97">
        <v>0</v>
      </c>
      <c r="Z19" s="97">
        <v>0</v>
      </c>
      <c r="AA19" s="97">
        <v>1</v>
      </c>
      <c r="AB19" s="95">
        <v>1</v>
      </c>
      <c r="AC19" s="95">
        <v>0</v>
      </c>
    </row>
    <row r="20" spans="1:29" s="52" customFormat="1">
      <c r="A20" s="96">
        <v>11</v>
      </c>
      <c r="B20" s="96" t="s">
        <v>192</v>
      </c>
      <c r="C20" s="51">
        <v>0</v>
      </c>
      <c r="D20" s="97">
        <v>1</v>
      </c>
      <c r="E20" s="97">
        <v>0</v>
      </c>
      <c r="F20" s="51">
        <v>0</v>
      </c>
      <c r="G20" s="97">
        <v>1</v>
      </c>
      <c r="H20" s="97">
        <v>0</v>
      </c>
      <c r="I20" s="51">
        <v>0</v>
      </c>
      <c r="J20" s="95">
        <v>0.8</v>
      </c>
      <c r="K20" s="95">
        <v>0.2</v>
      </c>
      <c r="L20" s="97">
        <v>1</v>
      </c>
      <c r="M20" s="97">
        <v>0</v>
      </c>
      <c r="N20" s="95">
        <v>1</v>
      </c>
      <c r="O20" s="95">
        <v>0</v>
      </c>
      <c r="P20" s="97">
        <v>0</v>
      </c>
      <c r="Q20" s="97">
        <v>1</v>
      </c>
      <c r="R20" s="97">
        <v>0</v>
      </c>
      <c r="S20" s="97">
        <v>1</v>
      </c>
      <c r="T20" s="95">
        <v>0.15</v>
      </c>
      <c r="U20" s="95">
        <v>0.85</v>
      </c>
      <c r="V20" s="51">
        <v>0</v>
      </c>
      <c r="W20" s="51">
        <v>0</v>
      </c>
      <c r="X20" s="97">
        <v>1</v>
      </c>
      <c r="Y20" s="97">
        <v>0</v>
      </c>
      <c r="Z20" s="97">
        <v>0</v>
      </c>
      <c r="AA20" s="97">
        <v>1</v>
      </c>
      <c r="AB20" s="95">
        <v>1</v>
      </c>
      <c r="AC20" s="95">
        <v>0</v>
      </c>
    </row>
    <row r="21" spans="1:29" s="52" customFormat="1">
      <c r="A21" s="96">
        <v>12</v>
      </c>
      <c r="B21" s="96" t="s">
        <v>193</v>
      </c>
      <c r="C21" s="51">
        <v>0</v>
      </c>
      <c r="D21" s="97">
        <v>1</v>
      </c>
      <c r="E21" s="97">
        <v>0</v>
      </c>
      <c r="F21" s="51">
        <v>0</v>
      </c>
      <c r="G21" s="97">
        <v>1</v>
      </c>
      <c r="H21" s="97">
        <v>0</v>
      </c>
      <c r="I21" s="51">
        <v>0</v>
      </c>
      <c r="J21" s="95">
        <v>0.8</v>
      </c>
      <c r="K21" s="95">
        <v>0.2</v>
      </c>
      <c r="L21" s="97">
        <v>1</v>
      </c>
      <c r="M21" s="97">
        <v>0</v>
      </c>
      <c r="N21" s="95">
        <v>1</v>
      </c>
      <c r="O21" s="95">
        <v>0</v>
      </c>
      <c r="P21" s="97">
        <v>0</v>
      </c>
      <c r="Q21" s="97">
        <v>1</v>
      </c>
      <c r="R21" s="97">
        <v>0</v>
      </c>
      <c r="S21" s="97">
        <v>1</v>
      </c>
      <c r="T21" s="95">
        <v>0.15</v>
      </c>
      <c r="U21" s="95">
        <v>0.85</v>
      </c>
      <c r="V21" s="51">
        <v>0</v>
      </c>
      <c r="W21" s="51">
        <v>0</v>
      </c>
      <c r="X21" s="97">
        <v>1</v>
      </c>
      <c r="Y21" s="97">
        <v>0</v>
      </c>
      <c r="Z21" s="97">
        <v>0</v>
      </c>
      <c r="AA21" s="97">
        <v>1</v>
      </c>
      <c r="AB21" s="95">
        <v>1</v>
      </c>
      <c r="AC21" s="95">
        <v>0</v>
      </c>
    </row>
    <row r="22" spans="1:29" s="52" customFormat="1">
      <c r="A22" s="96">
        <v>13</v>
      </c>
      <c r="B22" s="96" t="s">
        <v>194</v>
      </c>
      <c r="C22" s="51">
        <v>0</v>
      </c>
      <c r="D22" s="97">
        <v>1</v>
      </c>
      <c r="E22" s="97">
        <v>0</v>
      </c>
      <c r="F22" s="51">
        <v>0</v>
      </c>
      <c r="G22" s="97">
        <v>0.7</v>
      </c>
      <c r="H22" s="97">
        <v>0.3</v>
      </c>
      <c r="I22" s="51">
        <v>0</v>
      </c>
      <c r="J22" s="95">
        <v>0.8</v>
      </c>
      <c r="K22" s="95">
        <v>0.2</v>
      </c>
      <c r="L22" s="97">
        <v>1</v>
      </c>
      <c r="M22" s="97">
        <v>0</v>
      </c>
      <c r="N22" s="95">
        <v>1</v>
      </c>
      <c r="O22" s="95">
        <v>0</v>
      </c>
      <c r="P22" s="97">
        <v>0</v>
      </c>
      <c r="Q22" s="97">
        <v>1</v>
      </c>
      <c r="R22" s="97">
        <v>0</v>
      </c>
      <c r="S22" s="97">
        <v>1</v>
      </c>
      <c r="T22" s="95">
        <v>0.15</v>
      </c>
      <c r="U22" s="95">
        <v>0.85</v>
      </c>
      <c r="V22" s="51">
        <v>0</v>
      </c>
      <c r="W22" s="51">
        <v>0</v>
      </c>
      <c r="X22" s="97">
        <v>1</v>
      </c>
      <c r="Y22" s="97">
        <v>0</v>
      </c>
      <c r="Z22" s="97">
        <v>0</v>
      </c>
      <c r="AA22" s="97">
        <v>1</v>
      </c>
      <c r="AB22" s="95">
        <v>1</v>
      </c>
      <c r="AC22" s="95">
        <v>0</v>
      </c>
    </row>
    <row r="23" spans="1:29" s="52" customFormat="1">
      <c r="A23" s="56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4276-65CD-45F7-8CAA-528C32CD2898}">
  <sheetPr>
    <pageSetUpPr fitToPage="1"/>
  </sheetPr>
  <dimension ref="A1:AC26"/>
  <sheetViews>
    <sheetView zoomScale="90" zoomScaleNormal="90" workbookViewId="0">
      <selection activeCell="G27" sqref="G27"/>
    </sheetView>
  </sheetViews>
  <sheetFormatPr defaultRowHeight="15.75"/>
  <cols>
    <col min="1" max="1" width="5" style="39" customWidth="1"/>
    <col min="2" max="2" width="19.5703125" style="39" customWidth="1"/>
    <col min="3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195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196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7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4.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75">
        <v>1</v>
      </c>
      <c r="B10" s="75" t="s">
        <v>197</v>
      </c>
      <c r="C10" s="51">
        <v>0</v>
      </c>
      <c r="D10" s="95">
        <v>1</v>
      </c>
      <c r="E10" s="95">
        <v>0</v>
      </c>
      <c r="F10" s="51">
        <v>0</v>
      </c>
      <c r="G10" s="95">
        <v>1</v>
      </c>
      <c r="H10" s="95">
        <v>0</v>
      </c>
      <c r="I10" s="51">
        <v>0</v>
      </c>
      <c r="J10" s="95">
        <v>0.3</v>
      </c>
      <c r="K10" s="95">
        <v>0.7</v>
      </c>
      <c r="L10" s="95">
        <v>1</v>
      </c>
      <c r="M10" s="95">
        <v>0</v>
      </c>
      <c r="N10" s="51">
        <v>0</v>
      </c>
      <c r="O10" s="51">
        <v>1</v>
      </c>
      <c r="P10" s="51">
        <v>0</v>
      </c>
      <c r="Q10" s="51">
        <v>1</v>
      </c>
      <c r="R10" s="51">
        <v>0</v>
      </c>
      <c r="S10" s="51">
        <v>1</v>
      </c>
      <c r="T10" s="51">
        <v>0.15</v>
      </c>
      <c r="U10" s="51">
        <v>0.85</v>
      </c>
      <c r="V10" s="51">
        <v>0</v>
      </c>
      <c r="W10" s="51">
        <v>0</v>
      </c>
      <c r="X10" s="51">
        <v>1</v>
      </c>
      <c r="Y10" s="51">
        <v>0</v>
      </c>
      <c r="Z10" s="51">
        <v>0</v>
      </c>
      <c r="AA10" s="51">
        <v>1</v>
      </c>
      <c r="AB10" s="51">
        <v>1</v>
      </c>
      <c r="AC10" s="51">
        <v>0</v>
      </c>
    </row>
    <row r="11" spans="1:29" s="52" customFormat="1">
      <c r="A11" s="96">
        <v>2</v>
      </c>
      <c r="B11" s="96" t="s">
        <v>198</v>
      </c>
      <c r="C11" s="55">
        <v>0</v>
      </c>
      <c r="D11" s="97">
        <v>0.6</v>
      </c>
      <c r="E11" s="97">
        <v>0.4</v>
      </c>
      <c r="F11" s="55">
        <v>0</v>
      </c>
      <c r="G11" s="97">
        <v>1</v>
      </c>
      <c r="H11" s="97">
        <v>0</v>
      </c>
      <c r="I11" s="55">
        <v>0</v>
      </c>
      <c r="J11" s="97">
        <v>0.3</v>
      </c>
      <c r="K11" s="97">
        <v>0.7</v>
      </c>
      <c r="L11" s="97">
        <v>1</v>
      </c>
      <c r="M11" s="97">
        <v>0</v>
      </c>
      <c r="N11" s="55">
        <v>0</v>
      </c>
      <c r="O11" s="55">
        <v>1</v>
      </c>
      <c r="P11" s="55">
        <v>0</v>
      </c>
      <c r="Q11" s="55">
        <v>1</v>
      </c>
      <c r="R11" s="55">
        <v>0</v>
      </c>
      <c r="S11" s="55">
        <v>1</v>
      </c>
      <c r="T11" s="51">
        <v>0.15</v>
      </c>
      <c r="U11" s="51">
        <v>0.85</v>
      </c>
      <c r="V11" s="55">
        <v>0</v>
      </c>
      <c r="W11" s="55">
        <v>0</v>
      </c>
      <c r="X11" s="55">
        <v>1</v>
      </c>
      <c r="Y11" s="55">
        <v>0</v>
      </c>
      <c r="Z11" s="55">
        <v>0</v>
      </c>
      <c r="AA11" s="55">
        <v>1</v>
      </c>
      <c r="AB11" s="55">
        <v>1</v>
      </c>
      <c r="AC11" s="55">
        <v>0</v>
      </c>
    </row>
    <row r="12" spans="1:29" s="52" customFormat="1">
      <c r="A12" s="96">
        <v>3</v>
      </c>
      <c r="B12" s="96" t="s">
        <v>199</v>
      </c>
      <c r="C12" s="55">
        <v>0</v>
      </c>
      <c r="D12" s="97">
        <v>0.6</v>
      </c>
      <c r="E12" s="97">
        <v>0.4</v>
      </c>
      <c r="F12" s="55">
        <v>0</v>
      </c>
      <c r="G12" s="97">
        <v>1</v>
      </c>
      <c r="H12" s="97">
        <v>0</v>
      </c>
      <c r="I12" s="55">
        <v>0</v>
      </c>
      <c r="J12" s="97">
        <v>0.3</v>
      </c>
      <c r="K12" s="97">
        <v>0.7</v>
      </c>
      <c r="L12" s="97">
        <v>1</v>
      </c>
      <c r="M12" s="97">
        <v>0</v>
      </c>
      <c r="N12" s="55">
        <v>0</v>
      </c>
      <c r="O12" s="55">
        <v>1</v>
      </c>
      <c r="P12" s="55">
        <v>0</v>
      </c>
      <c r="Q12" s="55">
        <v>1</v>
      </c>
      <c r="R12" s="55">
        <v>0</v>
      </c>
      <c r="S12" s="55">
        <v>1</v>
      </c>
      <c r="T12" s="51">
        <v>0.15</v>
      </c>
      <c r="U12" s="51">
        <v>0.85</v>
      </c>
      <c r="V12" s="55">
        <v>0</v>
      </c>
      <c r="W12" s="55">
        <v>0</v>
      </c>
      <c r="X12" s="55">
        <v>1</v>
      </c>
      <c r="Y12" s="55">
        <v>0</v>
      </c>
      <c r="Z12" s="55">
        <v>0</v>
      </c>
      <c r="AA12" s="55">
        <v>1</v>
      </c>
      <c r="AB12" s="55">
        <v>1</v>
      </c>
      <c r="AC12" s="55">
        <v>0</v>
      </c>
    </row>
    <row r="13" spans="1:29" s="52" customFormat="1">
      <c r="A13" s="96">
        <v>4</v>
      </c>
      <c r="B13" s="96" t="s">
        <v>200</v>
      </c>
      <c r="C13" s="55">
        <v>0</v>
      </c>
      <c r="D13" s="97">
        <v>0.6</v>
      </c>
      <c r="E13" s="97">
        <v>0.4</v>
      </c>
      <c r="F13" s="55">
        <v>0</v>
      </c>
      <c r="G13" s="97">
        <v>1</v>
      </c>
      <c r="H13" s="97">
        <v>0</v>
      </c>
      <c r="I13" s="55">
        <v>0</v>
      </c>
      <c r="J13" s="97">
        <v>0.3</v>
      </c>
      <c r="K13" s="97">
        <v>0.7</v>
      </c>
      <c r="L13" s="97">
        <v>1</v>
      </c>
      <c r="M13" s="97">
        <v>0</v>
      </c>
      <c r="N13" s="55">
        <v>0</v>
      </c>
      <c r="O13" s="55">
        <v>1</v>
      </c>
      <c r="P13" s="55">
        <v>0</v>
      </c>
      <c r="Q13" s="55">
        <v>1</v>
      </c>
      <c r="R13" s="55">
        <v>0</v>
      </c>
      <c r="S13" s="55">
        <v>1</v>
      </c>
      <c r="T13" s="51">
        <v>0.15</v>
      </c>
      <c r="U13" s="51">
        <v>0.85</v>
      </c>
      <c r="V13" s="55">
        <v>0</v>
      </c>
      <c r="W13" s="55">
        <v>0</v>
      </c>
      <c r="X13" s="55">
        <v>1</v>
      </c>
      <c r="Y13" s="55">
        <v>0</v>
      </c>
      <c r="Z13" s="55">
        <v>0</v>
      </c>
      <c r="AA13" s="55">
        <v>1</v>
      </c>
      <c r="AB13" s="55">
        <v>1</v>
      </c>
      <c r="AC13" s="55">
        <v>0</v>
      </c>
    </row>
    <row r="14" spans="1:29" s="52" customFormat="1">
      <c r="A14" s="96">
        <v>5</v>
      </c>
      <c r="B14" s="96" t="s">
        <v>201</v>
      </c>
      <c r="C14" s="55">
        <v>0</v>
      </c>
      <c r="D14" s="97">
        <v>0.6</v>
      </c>
      <c r="E14" s="97">
        <v>0.4</v>
      </c>
      <c r="F14" s="55">
        <v>0</v>
      </c>
      <c r="G14" s="97">
        <v>1</v>
      </c>
      <c r="H14" s="97">
        <v>0</v>
      </c>
      <c r="I14" s="55">
        <v>0</v>
      </c>
      <c r="J14" s="97">
        <v>0.3</v>
      </c>
      <c r="K14" s="97">
        <v>0.7</v>
      </c>
      <c r="L14" s="97">
        <v>1</v>
      </c>
      <c r="M14" s="97">
        <v>0</v>
      </c>
      <c r="N14" s="55">
        <v>0</v>
      </c>
      <c r="O14" s="55">
        <v>1</v>
      </c>
      <c r="P14" s="55">
        <v>0</v>
      </c>
      <c r="Q14" s="55">
        <v>1</v>
      </c>
      <c r="R14" s="55">
        <v>0</v>
      </c>
      <c r="S14" s="55">
        <v>1</v>
      </c>
      <c r="T14" s="51">
        <v>0.15</v>
      </c>
      <c r="U14" s="51">
        <v>0.85</v>
      </c>
      <c r="V14" s="55">
        <v>0</v>
      </c>
      <c r="W14" s="55">
        <v>0</v>
      </c>
      <c r="X14" s="55">
        <v>1</v>
      </c>
      <c r="Y14" s="55">
        <v>0</v>
      </c>
      <c r="Z14" s="55">
        <v>0</v>
      </c>
      <c r="AA14" s="55">
        <v>1</v>
      </c>
      <c r="AB14" s="55">
        <v>1</v>
      </c>
      <c r="AC14" s="55">
        <v>0</v>
      </c>
    </row>
    <row r="15" spans="1:29" s="52" customFormat="1">
      <c r="A15" s="96">
        <v>6</v>
      </c>
      <c r="B15" s="96" t="s">
        <v>202</v>
      </c>
      <c r="C15" s="55">
        <v>0</v>
      </c>
      <c r="D15" s="97">
        <v>0.6</v>
      </c>
      <c r="E15" s="97">
        <v>0.4</v>
      </c>
      <c r="F15" s="55">
        <v>0</v>
      </c>
      <c r="G15" s="97">
        <v>1</v>
      </c>
      <c r="H15" s="97">
        <v>0</v>
      </c>
      <c r="I15" s="55">
        <v>0</v>
      </c>
      <c r="J15" s="97">
        <v>0.3</v>
      </c>
      <c r="K15" s="97">
        <v>0.7</v>
      </c>
      <c r="L15" s="97">
        <v>1</v>
      </c>
      <c r="M15" s="97">
        <v>0</v>
      </c>
      <c r="N15" s="55">
        <v>0</v>
      </c>
      <c r="O15" s="55">
        <v>1</v>
      </c>
      <c r="P15" s="55">
        <v>0</v>
      </c>
      <c r="Q15" s="55">
        <v>1</v>
      </c>
      <c r="R15" s="55">
        <v>0</v>
      </c>
      <c r="S15" s="55">
        <v>1</v>
      </c>
      <c r="T15" s="51">
        <v>0.15</v>
      </c>
      <c r="U15" s="51">
        <v>0.85</v>
      </c>
      <c r="V15" s="55">
        <v>0</v>
      </c>
      <c r="W15" s="55">
        <v>0</v>
      </c>
      <c r="X15" s="55">
        <v>1</v>
      </c>
      <c r="Y15" s="55">
        <v>0</v>
      </c>
      <c r="Z15" s="55">
        <v>0</v>
      </c>
      <c r="AA15" s="55">
        <v>1</v>
      </c>
      <c r="AB15" s="55">
        <v>1</v>
      </c>
      <c r="AC15" s="55">
        <v>0</v>
      </c>
    </row>
    <row r="16" spans="1:29" s="52" customFormat="1">
      <c r="A16" s="96">
        <v>7</v>
      </c>
      <c r="B16" s="96" t="s">
        <v>203</v>
      </c>
      <c r="C16" s="55">
        <v>0</v>
      </c>
      <c r="D16" s="97">
        <v>0.6</v>
      </c>
      <c r="E16" s="97">
        <v>0.4</v>
      </c>
      <c r="F16" s="55">
        <v>0</v>
      </c>
      <c r="G16" s="97">
        <v>1</v>
      </c>
      <c r="H16" s="97">
        <v>0</v>
      </c>
      <c r="I16" s="55">
        <v>0</v>
      </c>
      <c r="J16" s="97">
        <v>0.3</v>
      </c>
      <c r="K16" s="97">
        <v>0.7</v>
      </c>
      <c r="L16" s="97">
        <v>1</v>
      </c>
      <c r="M16" s="97">
        <v>0</v>
      </c>
      <c r="N16" s="55">
        <v>0</v>
      </c>
      <c r="O16" s="55">
        <v>1</v>
      </c>
      <c r="P16" s="55">
        <v>0</v>
      </c>
      <c r="Q16" s="55">
        <v>1</v>
      </c>
      <c r="R16" s="55">
        <v>0</v>
      </c>
      <c r="S16" s="55">
        <v>1</v>
      </c>
      <c r="T16" s="51">
        <v>0.15</v>
      </c>
      <c r="U16" s="51">
        <v>0.85</v>
      </c>
      <c r="V16" s="55">
        <v>0</v>
      </c>
      <c r="W16" s="55">
        <v>0</v>
      </c>
      <c r="X16" s="55">
        <v>1</v>
      </c>
      <c r="Y16" s="55">
        <v>0</v>
      </c>
      <c r="Z16" s="55">
        <v>0</v>
      </c>
      <c r="AA16" s="55">
        <v>1</v>
      </c>
      <c r="AB16" s="55">
        <v>1</v>
      </c>
      <c r="AC16" s="55">
        <v>0</v>
      </c>
    </row>
    <row r="17" spans="1:29" s="52" customFormat="1">
      <c r="A17" s="96">
        <v>8</v>
      </c>
      <c r="B17" s="96" t="s">
        <v>204</v>
      </c>
      <c r="C17" s="55">
        <v>0</v>
      </c>
      <c r="D17" s="97">
        <v>0.6</v>
      </c>
      <c r="E17" s="97">
        <v>0.4</v>
      </c>
      <c r="F17" s="55">
        <v>0</v>
      </c>
      <c r="G17" s="97">
        <v>1</v>
      </c>
      <c r="H17" s="97">
        <v>0</v>
      </c>
      <c r="I17" s="55">
        <v>0</v>
      </c>
      <c r="J17" s="97">
        <v>0.3</v>
      </c>
      <c r="K17" s="97">
        <v>0.7</v>
      </c>
      <c r="L17" s="97">
        <v>1</v>
      </c>
      <c r="M17" s="97">
        <v>0</v>
      </c>
      <c r="N17" s="55">
        <v>0</v>
      </c>
      <c r="O17" s="55">
        <v>1</v>
      </c>
      <c r="P17" s="55">
        <v>0</v>
      </c>
      <c r="Q17" s="55">
        <v>1</v>
      </c>
      <c r="R17" s="55">
        <v>0</v>
      </c>
      <c r="S17" s="55">
        <v>1</v>
      </c>
      <c r="T17" s="51">
        <v>0.15</v>
      </c>
      <c r="U17" s="51">
        <v>0.85</v>
      </c>
      <c r="V17" s="55">
        <v>0</v>
      </c>
      <c r="W17" s="55">
        <v>0</v>
      </c>
      <c r="X17" s="55">
        <v>1</v>
      </c>
      <c r="Y17" s="55">
        <v>0</v>
      </c>
      <c r="Z17" s="55">
        <v>0</v>
      </c>
      <c r="AA17" s="55">
        <v>1</v>
      </c>
      <c r="AB17" s="55">
        <v>1</v>
      </c>
      <c r="AC17" s="55">
        <v>0</v>
      </c>
    </row>
    <row r="18" spans="1:29" s="52" customFormat="1">
      <c r="A18" s="96">
        <v>9</v>
      </c>
      <c r="B18" s="96" t="s">
        <v>205</v>
      </c>
      <c r="C18" s="55">
        <v>0</v>
      </c>
      <c r="D18" s="97">
        <v>0.6</v>
      </c>
      <c r="E18" s="97">
        <v>0.4</v>
      </c>
      <c r="F18" s="55">
        <v>0</v>
      </c>
      <c r="G18" s="97">
        <v>1</v>
      </c>
      <c r="H18" s="97">
        <v>0</v>
      </c>
      <c r="I18" s="55">
        <v>0</v>
      </c>
      <c r="J18" s="97">
        <v>0.3</v>
      </c>
      <c r="K18" s="97">
        <v>0.7</v>
      </c>
      <c r="L18" s="97">
        <v>1</v>
      </c>
      <c r="M18" s="97">
        <v>0</v>
      </c>
      <c r="N18" s="55">
        <v>0</v>
      </c>
      <c r="O18" s="55">
        <v>1</v>
      </c>
      <c r="P18" s="55">
        <v>0</v>
      </c>
      <c r="Q18" s="55">
        <v>1</v>
      </c>
      <c r="R18" s="55">
        <v>0</v>
      </c>
      <c r="S18" s="55">
        <v>1</v>
      </c>
      <c r="T18" s="51">
        <v>0.15</v>
      </c>
      <c r="U18" s="51">
        <v>0.85</v>
      </c>
      <c r="V18" s="55">
        <v>0</v>
      </c>
      <c r="W18" s="55">
        <v>0</v>
      </c>
      <c r="X18" s="55">
        <v>1</v>
      </c>
      <c r="Y18" s="55">
        <v>0</v>
      </c>
      <c r="Z18" s="55">
        <v>0</v>
      </c>
      <c r="AA18" s="55">
        <v>1</v>
      </c>
      <c r="AB18" s="55">
        <v>1</v>
      </c>
      <c r="AC18" s="55">
        <v>0</v>
      </c>
    </row>
    <row r="19" spans="1:29" s="52" customFormat="1">
      <c r="A19" s="96">
        <v>10</v>
      </c>
      <c r="B19" s="96" t="s">
        <v>206</v>
      </c>
      <c r="C19" s="55">
        <v>0</v>
      </c>
      <c r="D19" s="97">
        <v>0.6</v>
      </c>
      <c r="E19" s="97">
        <v>0.4</v>
      </c>
      <c r="F19" s="55">
        <v>0</v>
      </c>
      <c r="G19" s="97">
        <v>1</v>
      </c>
      <c r="H19" s="97">
        <v>0</v>
      </c>
      <c r="I19" s="55">
        <v>0</v>
      </c>
      <c r="J19" s="97">
        <v>0.3</v>
      </c>
      <c r="K19" s="97">
        <v>0.7</v>
      </c>
      <c r="L19" s="97">
        <v>1</v>
      </c>
      <c r="M19" s="97">
        <v>0</v>
      </c>
      <c r="N19" s="55">
        <v>0</v>
      </c>
      <c r="O19" s="55">
        <v>1</v>
      </c>
      <c r="P19" s="55">
        <v>0</v>
      </c>
      <c r="Q19" s="55">
        <v>1</v>
      </c>
      <c r="R19" s="55">
        <v>0</v>
      </c>
      <c r="S19" s="55">
        <v>1</v>
      </c>
      <c r="T19" s="51">
        <v>0.15</v>
      </c>
      <c r="U19" s="51">
        <v>0.85</v>
      </c>
      <c r="V19" s="55">
        <v>0</v>
      </c>
      <c r="W19" s="55">
        <v>0</v>
      </c>
      <c r="X19" s="55">
        <v>1</v>
      </c>
      <c r="Y19" s="55">
        <v>0</v>
      </c>
      <c r="Z19" s="55">
        <v>0</v>
      </c>
      <c r="AA19" s="55">
        <v>1</v>
      </c>
      <c r="AB19" s="55">
        <v>1</v>
      </c>
      <c r="AC19" s="55">
        <v>0</v>
      </c>
    </row>
    <row r="20" spans="1:29" s="52" customFormat="1">
      <c r="A20" s="96">
        <v>11</v>
      </c>
      <c r="B20" s="96" t="s">
        <v>207</v>
      </c>
      <c r="C20" s="55">
        <v>0</v>
      </c>
      <c r="D20" s="97">
        <v>0.6</v>
      </c>
      <c r="E20" s="97">
        <v>0.4</v>
      </c>
      <c r="F20" s="55">
        <v>0</v>
      </c>
      <c r="G20" s="97">
        <v>1</v>
      </c>
      <c r="H20" s="97">
        <v>0</v>
      </c>
      <c r="I20" s="55">
        <v>0</v>
      </c>
      <c r="J20" s="97">
        <v>0.3</v>
      </c>
      <c r="K20" s="97">
        <v>0.7</v>
      </c>
      <c r="L20" s="97">
        <v>1</v>
      </c>
      <c r="M20" s="97">
        <v>0</v>
      </c>
      <c r="N20" s="55">
        <v>0</v>
      </c>
      <c r="O20" s="55">
        <v>1</v>
      </c>
      <c r="P20" s="55">
        <v>0</v>
      </c>
      <c r="Q20" s="55">
        <v>1</v>
      </c>
      <c r="R20" s="55">
        <v>0</v>
      </c>
      <c r="S20" s="55">
        <v>1</v>
      </c>
      <c r="T20" s="51">
        <v>0.15</v>
      </c>
      <c r="U20" s="51">
        <v>0.85</v>
      </c>
      <c r="V20" s="55">
        <v>0</v>
      </c>
      <c r="W20" s="55">
        <v>0</v>
      </c>
      <c r="X20" s="55">
        <v>1</v>
      </c>
      <c r="Y20" s="55">
        <v>0</v>
      </c>
      <c r="Z20" s="55">
        <v>0</v>
      </c>
      <c r="AA20" s="55">
        <v>1</v>
      </c>
      <c r="AB20" s="55">
        <v>1</v>
      </c>
      <c r="AC20" s="55">
        <v>0</v>
      </c>
    </row>
    <row r="21" spans="1:29" s="52" customFormat="1">
      <c r="A21" s="96">
        <v>12</v>
      </c>
      <c r="B21" s="96" t="s">
        <v>208</v>
      </c>
      <c r="C21" s="55">
        <v>0</v>
      </c>
      <c r="D21" s="97">
        <v>0.6</v>
      </c>
      <c r="E21" s="97">
        <v>0.4</v>
      </c>
      <c r="F21" s="55">
        <v>0</v>
      </c>
      <c r="G21" s="97">
        <v>1</v>
      </c>
      <c r="H21" s="97">
        <v>0</v>
      </c>
      <c r="I21" s="55">
        <v>0</v>
      </c>
      <c r="J21" s="97">
        <v>0.3</v>
      </c>
      <c r="K21" s="97">
        <v>0.7</v>
      </c>
      <c r="L21" s="97">
        <v>1</v>
      </c>
      <c r="M21" s="97">
        <v>0</v>
      </c>
      <c r="N21" s="55">
        <v>0</v>
      </c>
      <c r="O21" s="55">
        <v>1</v>
      </c>
      <c r="P21" s="55">
        <v>0</v>
      </c>
      <c r="Q21" s="55">
        <v>1</v>
      </c>
      <c r="R21" s="55">
        <v>0</v>
      </c>
      <c r="S21" s="55">
        <v>1</v>
      </c>
      <c r="T21" s="51">
        <v>0.15</v>
      </c>
      <c r="U21" s="51">
        <v>0.85</v>
      </c>
      <c r="V21" s="55">
        <v>0</v>
      </c>
      <c r="W21" s="55">
        <v>0</v>
      </c>
      <c r="X21" s="55">
        <v>1</v>
      </c>
      <c r="Y21" s="55">
        <v>0</v>
      </c>
      <c r="Z21" s="55">
        <v>0</v>
      </c>
      <c r="AA21" s="55">
        <v>1</v>
      </c>
      <c r="AB21" s="55">
        <v>1</v>
      </c>
      <c r="AC21" s="55">
        <v>0</v>
      </c>
    </row>
    <row r="22" spans="1:29" s="52" customFormat="1">
      <c r="A22" s="96">
        <v>13</v>
      </c>
      <c r="B22" s="96" t="s">
        <v>209</v>
      </c>
      <c r="C22" s="55">
        <v>0</v>
      </c>
      <c r="D22" s="97">
        <v>0.6</v>
      </c>
      <c r="E22" s="97">
        <v>0.4</v>
      </c>
      <c r="F22" s="55">
        <v>0</v>
      </c>
      <c r="G22" s="97">
        <v>1</v>
      </c>
      <c r="H22" s="97">
        <v>0</v>
      </c>
      <c r="I22" s="55">
        <v>0</v>
      </c>
      <c r="J22" s="97">
        <v>0.3</v>
      </c>
      <c r="K22" s="97">
        <v>0.7</v>
      </c>
      <c r="L22" s="97">
        <v>1</v>
      </c>
      <c r="M22" s="97">
        <v>0</v>
      </c>
      <c r="N22" s="55">
        <v>0</v>
      </c>
      <c r="O22" s="55">
        <v>1</v>
      </c>
      <c r="P22" s="55">
        <v>0</v>
      </c>
      <c r="Q22" s="55">
        <v>1</v>
      </c>
      <c r="R22" s="55">
        <v>0</v>
      </c>
      <c r="S22" s="55">
        <v>1</v>
      </c>
      <c r="T22" s="51">
        <v>0.15</v>
      </c>
      <c r="U22" s="51">
        <v>0.85</v>
      </c>
      <c r="V22" s="55">
        <v>0</v>
      </c>
      <c r="W22" s="55">
        <v>0</v>
      </c>
      <c r="X22" s="55">
        <v>1</v>
      </c>
      <c r="Y22" s="55">
        <v>0</v>
      </c>
      <c r="Z22" s="55">
        <v>0</v>
      </c>
      <c r="AA22" s="55">
        <v>1</v>
      </c>
      <c r="AB22" s="55">
        <v>1</v>
      </c>
      <c r="AC22" s="55">
        <v>0</v>
      </c>
    </row>
    <row r="23" spans="1:29" s="52" customFormat="1">
      <c r="A23" s="96">
        <v>14</v>
      </c>
      <c r="B23" s="96" t="s">
        <v>210</v>
      </c>
      <c r="C23" s="55">
        <v>0</v>
      </c>
      <c r="D23" s="97">
        <v>0.9</v>
      </c>
      <c r="E23" s="97">
        <v>0.1</v>
      </c>
      <c r="F23" s="55">
        <v>0</v>
      </c>
      <c r="G23" s="97">
        <v>1</v>
      </c>
      <c r="H23" s="97">
        <v>0</v>
      </c>
      <c r="I23" s="55">
        <v>0</v>
      </c>
      <c r="J23" s="97">
        <v>0.3</v>
      </c>
      <c r="K23" s="97">
        <v>0.7</v>
      </c>
      <c r="L23" s="97">
        <v>1</v>
      </c>
      <c r="M23" s="97">
        <v>0</v>
      </c>
      <c r="N23" s="55">
        <v>0</v>
      </c>
      <c r="O23" s="55">
        <v>1</v>
      </c>
      <c r="P23" s="55">
        <v>0</v>
      </c>
      <c r="Q23" s="55">
        <v>1</v>
      </c>
      <c r="R23" s="55">
        <v>0</v>
      </c>
      <c r="S23" s="55">
        <v>1</v>
      </c>
      <c r="T23" s="51">
        <v>0.15</v>
      </c>
      <c r="U23" s="51">
        <v>0.85</v>
      </c>
      <c r="V23" s="55">
        <v>0</v>
      </c>
      <c r="W23" s="55">
        <v>0</v>
      </c>
      <c r="X23" s="55">
        <v>1</v>
      </c>
      <c r="Y23" s="55">
        <v>0</v>
      </c>
      <c r="Z23" s="55">
        <v>0</v>
      </c>
      <c r="AA23" s="55">
        <v>1</v>
      </c>
      <c r="AB23" s="55">
        <v>1</v>
      </c>
      <c r="AC23" s="55">
        <v>0</v>
      </c>
    </row>
    <row r="24" spans="1:29" s="52" customFormat="1">
      <c r="A24" s="96">
        <v>15</v>
      </c>
      <c r="B24" s="96" t="s">
        <v>211</v>
      </c>
      <c r="C24" s="55">
        <v>0</v>
      </c>
      <c r="D24" s="97">
        <v>0.6</v>
      </c>
      <c r="E24" s="97">
        <v>0.4</v>
      </c>
      <c r="F24" s="55">
        <v>0</v>
      </c>
      <c r="G24" s="97">
        <v>1</v>
      </c>
      <c r="H24" s="97">
        <v>0</v>
      </c>
      <c r="I24" s="55">
        <v>0</v>
      </c>
      <c r="J24" s="97">
        <v>0.3</v>
      </c>
      <c r="K24" s="97">
        <v>0.7</v>
      </c>
      <c r="L24" s="97">
        <v>1</v>
      </c>
      <c r="M24" s="97">
        <v>0</v>
      </c>
      <c r="N24" s="55">
        <v>0</v>
      </c>
      <c r="O24" s="55">
        <v>1</v>
      </c>
      <c r="P24" s="55">
        <v>0</v>
      </c>
      <c r="Q24" s="55">
        <v>1</v>
      </c>
      <c r="R24" s="55">
        <v>0</v>
      </c>
      <c r="S24" s="55">
        <v>1</v>
      </c>
      <c r="T24" s="51">
        <v>0.15</v>
      </c>
      <c r="U24" s="51">
        <v>0.85</v>
      </c>
      <c r="V24" s="55">
        <v>0</v>
      </c>
      <c r="W24" s="55">
        <v>0</v>
      </c>
      <c r="X24" s="55">
        <v>1</v>
      </c>
      <c r="Y24" s="55">
        <v>0</v>
      </c>
      <c r="Z24" s="55">
        <v>0</v>
      </c>
      <c r="AA24" s="55">
        <v>1</v>
      </c>
      <c r="AB24" s="55">
        <v>1</v>
      </c>
      <c r="AC24" s="55">
        <v>0</v>
      </c>
    </row>
    <row r="25" spans="1:29" s="52" customFormat="1">
      <c r="A25" s="96">
        <v>16</v>
      </c>
      <c r="B25" s="96" t="s">
        <v>212</v>
      </c>
      <c r="C25" s="55">
        <v>0</v>
      </c>
      <c r="D25" s="97">
        <v>0.6</v>
      </c>
      <c r="E25" s="97">
        <v>0.4</v>
      </c>
      <c r="F25" s="55">
        <v>0</v>
      </c>
      <c r="G25" s="97">
        <v>1</v>
      </c>
      <c r="H25" s="97">
        <v>0</v>
      </c>
      <c r="I25" s="55">
        <v>0</v>
      </c>
      <c r="J25" s="97">
        <v>0.3</v>
      </c>
      <c r="K25" s="97">
        <v>0.7</v>
      </c>
      <c r="L25" s="97">
        <v>1</v>
      </c>
      <c r="M25" s="97">
        <v>0</v>
      </c>
      <c r="N25" s="55">
        <v>0</v>
      </c>
      <c r="O25" s="55">
        <v>1</v>
      </c>
      <c r="P25" s="55">
        <v>0</v>
      </c>
      <c r="Q25" s="55">
        <v>1</v>
      </c>
      <c r="R25" s="55">
        <v>0</v>
      </c>
      <c r="S25" s="55">
        <v>1</v>
      </c>
      <c r="T25" s="51">
        <v>0.15</v>
      </c>
      <c r="U25" s="51">
        <v>0.85</v>
      </c>
      <c r="V25" s="55">
        <v>0</v>
      </c>
      <c r="W25" s="55">
        <v>0</v>
      </c>
      <c r="X25" s="55">
        <v>1</v>
      </c>
      <c r="Y25" s="55">
        <v>0</v>
      </c>
      <c r="Z25" s="55">
        <v>0</v>
      </c>
      <c r="AA25" s="55">
        <v>1</v>
      </c>
      <c r="AB25" s="55">
        <v>1</v>
      </c>
      <c r="AC25" s="55">
        <v>0</v>
      </c>
    </row>
    <row r="26" spans="1:29" s="52" customFormat="1">
      <c r="A26" s="56"/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CDC8-A6D5-4A9E-92D5-21CCA47335AC}">
  <sheetPr>
    <pageSetUpPr fitToPage="1"/>
  </sheetPr>
  <dimension ref="A1:AC18"/>
  <sheetViews>
    <sheetView zoomScale="90" zoomScaleNormal="90" workbookViewId="0">
      <selection activeCell="G27" sqref="G27"/>
    </sheetView>
  </sheetViews>
  <sheetFormatPr defaultRowHeight="15.75"/>
  <cols>
    <col min="1" max="1" width="5.5703125" style="39" customWidth="1"/>
    <col min="2" max="2" width="22" style="39" customWidth="1"/>
    <col min="3" max="29" width="6.2851562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213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214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46" t="s">
        <v>50</v>
      </c>
      <c r="M6" s="46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7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6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82">
        <v>1</v>
      </c>
      <c r="B10" s="98" t="s">
        <v>215</v>
      </c>
      <c r="C10" s="55">
        <v>0</v>
      </c>
      <c r="D10" s="99">
        <v>1</v>
      </c>
      <c r="E10" s="55">
        <v>0</v>
      </c>
      <c r="F10" s="55">
        <v>0</v>
      </c>
      <c r="G10" s="99">
        <v>1</v>
      </c>
      <c r="H10" s="55">
        <v>0</v>
      </c>
      <c r="I10" s="55">
        <v>0</v>
      </c>
      <c r="J10" s="55">
        <v>1</v>
      </c>
      <c r="K10" s="55">
        <v>0</v>
      </c>
      <c r="L10" s="55">
        <v>1</v>
      </c>
      <c r="M10" s="55">
        <v>0</v>
      </c>
      <c r="N10" s="55">
        <v>1</v>
      </c>
      <c r="O10" s="55">
        <v>0</v>
      </c>
      <c r="P10" s="55">
        <v>0</v>
      </c>
      <c r="Q10" s="55">
        <v>1</v>
      </c>
      <c r="R10" s="55">
        <v>0</v>
      </c>
      <c r="S10" s="55">
        <v>1</v>
      </c>
      <c r="T10" s="55">
        <v>0.15</v>
      </c>
      <c r="U10" s="55">
        <v>0.85</v>
      </c>
      <c r="V10" s="55">
        <v>0</v>
      </c>
      <c r="W10" s="55">
        <v>0</v>
      </c>
      <c r="X10" s="55">
        <v>1</v>
      </c>
      <c r="Y10" s="55">
        <v>0</v>
      </c>
      <c r="Z10" s="55">
        <v>0</v>
      </c>
      <c r="AA10" s="55">
        <v>1</v>
      </c>
      <c r="AB10" s="55">
        <v>1</v>
      </c>
      <c r="AC10" s="55">
        <v>0</v>
      </c>
    </row>
    <row r="11" spans="1:29" s="52" customFormat="1">
      <c r="A11" s="84">
        <v>2</v>
      </c>
      <c r="B11" s="85" t="s">
        <v>216</v>
      </c>
      <c r="C11" s="55">
        <v>0</v>
      </c>
      <c r="D11" s="55">
        <v>1</v>
      </c>
      <c r="E11" s="55">
        <v>0</v>
      </c>
      <c r="F11" s="55">
        <v>0</v>
      </c>
      <c r="G11" s="55">
        <v>1</v>
      </c>
      <c r="H11" s="55">
        <v>0</v>
      </c>
      <c r="I11" s="55">
        <v>0</v>
      </c>
      <c r="J11" s="55">
        <v>1</v>
      </c>
      <c r="K11" s="55">
        <v>0</v>
      </c>
      <c r="L11" s="55">
        <v>1</v>
      </c>
      <c r="M11" s="55">
        <v>0</v>
      </c>
      <c r="N11" s="55">
        <v>1</v>
      </c>
      <c r="O11" s="55">
        <v>0</v>
      </c>
      <c r="P11" s="55">
        <v>0</v>
      </c>
      <c r="Q11" s="55">
        <v>1</v>
      </c>
      <c r="R11" s="55">
        <v>0</v>
      </c>
      <c r="S11" s="55">
        <v>1</v>
      </c>
      <c r="T11" s="55">
        <v>0.15</v>
      </c>
      <c r="U11" s="55">
        <v>0.85</v>
      </c>
      <c r="V11" s="55">
        <v>0</v>
      </c>
      <c r="W11" s="55">
        <v>0</v>
      </c>
      <c r="X11" s="55">
        <v>1</v>
      </c>
      <c r="Y11" s="55">
        <v>0</v>
      </c>
      <c r="Z11" s="55">
        <v>0</v>
      </c>
      <c r="AA11" s="55">
        <v>1</v>
      </c>
      <c r="AB11" s="55">
        <v>1</v>
      </c>
      <c r="AC11" s="55">
        <v>0</v>
      </c>
    </row>
    <row r="12" spans="1:29" s="52" customFormat="1">
      <c r="A12" s="84">
        <v>3</v>
      </c>
      <c r="B12" s="85" t="s">
        <v>217</v>
      </c>
      <c r="C12" s="55">
        <v>0</v>
      </c>
      <c r="D12" s="55">
        <v>1</v>
      </c>
      <c r="E12" s="55">
        <v>0</v>
      </c>
      <c r="F12" s="55">
        <v>0</v>
      </c>
      <c r="G12" s="55">
        <v>1</v>
      </c>
      <c r="H12" s="55">
        <v>0</v>
      </c>
      <c r="I12" s="55">
        <v>0</v>
      </c>
      <c r="J12" s="55">
        <v>1</v>
      </c>
      <c r="K12" s="55">
        <v>0</v>
      </c>
      <c r="L12" s="55">
        <v>1</v>
      </c>
      <c r="M12" s="55">
        <v>0</v>
      </c>
      <c r="N12" s="55">
        <v>1</v>
      </c>
      <c r="O12" s="55">
        <v>0</v>
      </c>
      <c r="P12" s="55">
        <v>0</v>
      </c>
      <c r="Q12" s="55">
        <v>1</v>
      </c>
      <c r="R12" s="55">
        <v>0</v>
      </c>
      <c r="S12" s="55">
        <v>1</v>
      </c>
      <c r="T12" s="55">
        <v>0.15</v>
      </c>
      <c r="U12" s="55">
        <v>0.85</v>
      </c>
      <c r="V12" s="55">
        <v>0</v>
      </c>
      <c r="W12" s="55">
        <v>0</v>
      </c>
      <c r="X12" s="55">
        <v>1</v>
      </c>
      <c r="Y12" s="55">
        <v>0</v>
      </c>
      <c r="Z12" s="55">
        <v>0</v>
      </c>
      <c r="AA12" s="55">
        <v>1</v>
      </c>
      <c r="AB12" s="55">
        <v>1</v>
      </c>
      <c r="AC12" s="55">
        <v>0</v>
      </c>
    </row>
    <row r="13" spans="1:29" s="52" customFormat="1">
      <c r="A13" s="84">
        <v>4</v>
      </c>
      <c r="B13" s="85" t="s">
        <v>218</v>
      </c>
      <c r="C13" s="55">
        <v>0</v>
      </c>
      <c r="D13" s="55">
        <v>1</v>
      </c>
      <c r="E13" s="55">
        <v>0</v>
      </c>
      <c r="F13" s="55">
        <v>0</v>
      </c>
      <c r="G13" s="55">
        <v>1</v>
      </c>
      <c r="H13" s="55">
        <v>0</v>
      </c>
      <c r="I13" s="55">
        <v>0</v>
      </c>
      <c r="J13" s="55">
        <v>1</v>
      </c>
      <c r="K13" s="55">
        <v>0</v>
      </c>
      <c r="L13" s="55">
        <v>1</v>
      </c>
      <c r="M13" s="55">
        <v>0</v>
      </c>
      <c r="N13" s="55">
        <v>1</v>
      </c>
      <c r="O13" s="55">
        <v>0</v>
      </c>
      <c r="P13" s="55">
        <v>0</v>
      </c>
      <c r="Q13" s="55">
        <v>1</v>
      </c>
      <c r="R13" s="55">
        <v>0</v>
      </c>
      <c r="S13" s="55">
        <v>1</v>
      </c>
      <c r="T13" s="55">
        <v>0.15</v>
      </c>
      <c r="U13" s="55">
        <v>0.85</v>
      </c>
      <c r="V13" s="55">
        <v>0</v>
      </c>
      <c r="W13" s="55">
        <v>0</v>
      </c>
      <c r="X13" s="55">
        <v>1</v>
      </c>
      <c r="Y13" s="55">
        <v>0</v>
      </c>
      <c r="Z13" s="55">
        <v>0</v>
      </c>
      <c r="AA13" s="55">
        <v>1</v>
      </c>
      <c r="AB13" s="55">
        <v>1</v>
      </c>
      <c r="AC13" s="55">
        <v>0</v>
      </c>
    </row>
    <row r="14" spans="1:29" s="52" customFormat="1">
      <c r="A14" s="84">
        <v>5</v>
      </c>
      <c r="B14" s="85" t="s">
        <v>219</v>
      </c>
      <c r="C14" s="55">
        <v>0</v>
      </c>
      <c r="D14" s="55">
        <v>1</v>
      </c>
      <c r="E14" s="55">
        <v>0</v>
      </c>
      <c r="F14" s="55">
        <v>0</v>
      </c>
      <c r="G14" s="55">
        <v>1</v>
      </c>
      <c r="H14" s="55">
        <v>0</v>
      </c>
      <c r="I14" s="55">
        <v>0</v>
      </c>
      <c r="J14" s="55">
        <v>1</v>
      </c>
      <c r="K14" s="55">
        <v>0</v>
      </c>
      <c r="L14" s="55">
        <v>1</v>
      </c>
      <c r="M14" s="55">
        <v>0</v>
      </c>
      <c r="N14" s="55">
        <v>1</v>
      </c>
      <c r="O14" s="55">
        <v>0</v>
      </c>
      <c r="P14" s="55">
        <v>0</v>
      </c>
      <c r="Q14" s="55">
        <v>1</v>
      </c>
      <c r="R14" s="55">
        <v>0</v>
      </c>
      <c r="S14" s="55">
        <v>1</v>
      </c>
      <c r="T14" s="55">
        <v>0.15</v>
      </c>
      <c r="U14" s="55">
        <v>0.85</v>
      </c>
      <c r="V14" s="55">
        <v>0</v>
      </c>
      <c r="W14" s="55">
        <v>0</v>
      </c>
      <c r="X14" s="55">
        <v>1</v>
      </c>
      <c r="Y14" s="55">
        <v>0</v>
      </c>
      <c r="Z14" s="55">
        <v>0</v>
      </c>
      <c r="AA14" s="55">
        <v>1</v>
      </c>
      <c r="AB14" s="55">
        <v>1</v>
      </c>
      <c r="AC14" s="55">
        <v>0</v>
      </c>
    </row>
    <row r="15" spans="1:29" s="52" customFormat="1">
      <c r="A15" s="84">
        <v>6</v>
      </c>
      <c r="B15" s="85" t="s">
        <v>220</v>
      </c>
      <c r="C15" s="55">
        <v>0</v>
      </c>
      <c r="D15" s="55">
        <v>1</v>
      </c>
      <c r="E15" s="55">
        <v>0</v>
      </c>
      <c r="F15" s="55">
        <v>0</v>
      </c>
      <c r="G15" s="55">
        <v>1</v>
      </c>
      <c r="H15" s="55">
        <v>0</v>
      </c>
      <c r="I15" s="55">
        <v>0</v>
      </c>
      <c r="J15" s="55">
        <v>1</v>
      </c>
      <c r="K15" s="55">
        <v>0</v>
      </c>
      <c r="L15" s="55">
        <v>1</v>
      </c>
      <c r="M15" s="55">
        <v>0</v>
      </c>
      <c r="N15" s="55">
        <v>1</v>
      </c>
      <c r="O15" s="55">
        <v>0</v>
      </c>
      <c r="P15" s="55">
        <v>0</v>
      </c>
      <c r="Q15" s="55">
        <v>1</v>
      </c>
      <c r="R15" s="55">
        <v>0</v>
      </c>
      <c r="S15" s="55">
        <v>1</v>
      </c>
      <c r="T15" s="55">
        <v>0.15</v>
      </c>
      <c r="U15" s="55">
        <v>0.85</v>
      </c>
      <c r="V15" s="55">
        <v>0</v>
      </c>
      <c r="W15" s="55">
        <v>0</v>
      </c>
      <c r="X15" s="55">
        <v>1</v>
      </c>
      <c r="Y15" s="55">
        <v>0</v>
      </c>
      <c r="Z15" s="55">
        <v>0</v>
      </c>
      <c r="AA15" s="55">
        <v>1</v>
      </c>
      <c r="AB15" s="55">
        <v>1</v>
      </c>
      <c r="AC15" s="55">
        <v>0</v>
      </c>
    </row>
    <row r="16" spans="1:29" s="52" customFormat="1">
      <c r="A16" s="84">
        <v>7</v>
      </c>
      <c r="B16" s="85" t="s">
        <v>221</v>
      </c>
      <c r="C16" s="55">
        <v>0</v>
      </c>
      <c r="D16" s="55">
        <v>1</v>
      </c>
      <c r="E16" s="55">
        <v>0</v>
      </c>
      <c r="F16" s="55">
        <v>0</v>
      </c>
      <c r="G16" s="55">
        <v>1</v>
      </c>
      <c r="H16" s="55">
        <v>0</v>
      </c>
      <c r="I16" s="55">
        <v>0</v>
      </c>
      <c r="J16" s="55">
        <v>1</v>
      </c>
      <c r="K16" s="55">
        <v>0</v>
      </c>
      <c r="L16" s="55">
        <v>1</v>
      </c>
      <c r="M16" s="55">
        <v>0</v>
      </c>
      <c r="N16" s="55">
        <v>1</v>
      </c>
      <c r="O16" s="55">
        <v>0</v>
      </c>
      <c r="P16" s="55">
        <v>0</v>
      </c>
      <c r="Q16" s="55">
        <v>1</v>
      </c>
      <c r="R16" s="55">
        <v>0</v>
      </c>
      <c r="S16" s="55">
        <v>1</v>
      </c>
      <c r="T16" s="55">
        <v>0.15</v>
      </c>
      <c r="U16" s="55">
        <v>0.85</v>
      </c>
      <c r="V16" s="55">
        <v>0</v>
      </c>
      <c r="W16" s="55">
        <v>0</v>
      </c>
      <c r="X16" s="55">
        <v>1</v>
      </c>
      <c r="Y16" s="55">
        <v>0</v>
      </c>
      <c r="Z16" s="55">
        <v>0</v>
      </c>
      <c r="AA16" s="55">
        <v>1</v>
      </c>
      <c r="AB16" s="55">
        <v>1</v>
      </c>
      <c r="AC16" s="55">
        <v>0</v>
      </c>
    </row>
    <row r="17" spans="1:29" s="52" customFormat="1">
      <c r="A17" s="84">
        <v>8</v>
      </c>
      <c r="B17" s="85" t="s">
        <v>222</v>
      </c>
      <c r="C17" s="55">
        <v>0</v>
      </c>
      <c r="D17" s="55">
        <v>1</v>
      </c>
      <c r="E17" s="55">
        <v>0</v>
      </c>
      <c r="F17" s="55">
        <v>0</v>
      </c>
      <c r="G17" s="55">
        <v>1</v>
      </c>
      <c r="H17" s="55">
        <v>0</v>
      </c>
      <c r="I17" s="55">
        <v>0</v>
      </c>
      <c r="J17" s="55">
        <v>1</v>
      </c>
      <c r="K17" s="55">
        <v>0</v>
      </c>
      <c r="L17" s="55">
        <v>1</v>
      </c>
      <c r="M17" s="55">
        <v>0</v>
      </c>
      <c r="N17" s="55">
        <v>1</v>
      </c>
      <c r="O17" s="55">
        <v>0</v>
      </c>
      <c r="P17" s="55">
        <v>0</v>
      </c>
      <c r="Q17" s="55">
        <v>1</v>
      </c>
      <c r="R17" s="55">
        <v>0</v>
      </c>
      <c r="S17" s="55">
        <v>1</v>
      </c>
      <c r="T17" s="55">
        <v>0.15</v>
      </c>
      <c r="U17" s="55">
        <v>0.85</v>
      </c>
      <c r="V17" s="55">
        <v>0</v>
      </c>
      <c r="W17" s="55">
        <v>0</v>
      </c>
      <c r="X17" s="55">
        <v>1</v>
      </c>
      <c r="Y17" s="55">
        <v>0</v>
      </c>
      <c r="Z17" s="55">
        <v>0</v>
      </c>
      <c r="AA17" s="55">
        <v>1</v>
      </c>
      <c r="AB17" s="55">
        <v>1</v>
      </c>
      <c r="AC17" s="55">
        <v>0</v>
      </c>
    </row>
    <row r="18" spans="1:29" s="52" customFormat="1">
      <c r="A18" s="56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7" right="0.7" top="0.75" bottom="0.75" header="0.3" footer="0.3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0D7B-4C8F-4381-9AD1-54466157A1BA}">
  <sheetPr>
    <pageSetUpPr fitToPage="1"/>
  </sheetPr>
  <dimension ref="A1:AC24"/>
  <sheetViews>
    <sheetView zoomScale="90" zoomScaleNormal="90" workbookViewId="0">
      <selection activeCell="G27" sqref="G27"/>
    </sheetView>
  </sheetViews>
  <sheetFormatPr defaultRowHeight="15.75"/>
  <cols>
    <col min="1" max="1" width="5.5703125" style="39" customWidth="1"/>
    <col min="2" max="2" width="20.42578125" style="39" customWidth="1"/>
    <col min="3" max="12" width="6.7109375" style="39" customWidth="1"/>
    <col min="13" max="13" width="6.28515625" style="39" customWidth="1"/>
    <col min="14" max="29" width="6.710937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223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224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4.7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3.7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100">
        <v>1</v>
      </c>
      <c r="B10" s="101" t="s">
        <v>225</v>
      </c>
      <c r="C10" s="51">
        <v>0</v>
      </c>
      <c r="D10" s="102">
        <v>0.5</v>
      </c>
      <c r="E10" s="102">
        <v>0.5</v>
      </c>
      <c r="F10" s="51">
        <v>0</v>
      </c>
      <c r="G10" s="51">
        <v>1</v>
      </c>
      <c r="H10" s="51">
        <v>0</v>
      </c>
      <c r="I10" s="51">
        <v>0</v>
      </c>
      <c r="J10" s="51">
        <v>0.4</v>
      </c>
      <c r="K10" s="51">
        <v>0.6</v>
      </c>
      <c r="L10" s="51">
        <v>1</v>
      </c>
      <c r="M10" s="51">
        <v>0</v>
      </c>
      <c r="N10" s="51">
        <v>1</v>
      </c>
      <c r="O10" s="51">
        <v>0</v>
      </c>
      <c r="P10" s="51">
        <v>0</v>
      </c>
      <c r="Q10" s="51">
        <v>1</v>
      </c>
      <c r="R10" s="51">
        <v>0</v>
      </c>
      <c r="S10" s="51">
        <v>1</v>
      </c>
      <c r="T10" s="51">
        <v>0.15</v>
      </c>
      <c r="U10" s="51">
        <v>0.85</v>
      </c>
      <c r="V10" s="51">
        <v>0</v>
      </c>
      <c r="W10" s="51">
        <v>0</v>
      </c>
      <c r="X10" s="51">
        <v>1</v>
      </c>
      <c r="Y10" s="51">
        <v>0</v>
      </c>
      <c r="Z10" s="51">
        <v>0</v>
      </c>
      <c r="AA10" s="51">
        <v>1</v>
      </c>
      <c r="AB10" s="51">
        <v>0.5</v>
      </c>
      <c r="AC10" s="51">
        <v>0.5</v>
      </c>
    </row>
    <row r="11" spans="1:29" s="52" customFormat="1">
      <c r="A11" s="103">
        <v>2</v>
      </c>
      <c r="B11" s="104" t="s">
        <v>226</v>
      </c>
      <c r="C11" s="55">
        <v>0</v>
      </c>
      <c r="D11" s="105">
        <v>0.5</v>
      </c>
      <c r="E11" s="105">
        <v>0.5</v>
      </c>
      <c r="F11" s="55">
        <v>0</v>
      </c>
      <c r="G11" s="55">
        <v>1</v>
      </c>
      <c r="H11" s="55">
        <v>0</v>
      </c>
      <c r="I11" s="55">
        <v>0</v>
      </c>
      <c r="J11" s="55">
        <v>0.4</v>
      </c>
      <c r="K11" s="55">
        <v>0.6</v>
      </c>
      <c r="L11" s="55">
        <v>1</v>
      </c>
      <c r="M11" s="55">
        <v>0</v>
      </c>
      <c r="N11" s="55">
        <v>1</v>
      </c>
      <c r="O11" s="55">
        <v>0</v>
      </c>
      <c r="P11" s="55">
        <v>0</v>
      </c>
      <c r="Q11" s="55">
        <v>1</v>
      </c>
      <c r="R11" s="55">
        <v>0</v>
      </c>
      <c r="S11" s="55">
        <v>1</v>
      </c>
      <c r="T11" s="51">
        <v>0.15</v>
      </c>
      <c r="U11" s="51">
        <v>0.85</v>
      </c>
      <c r="V11" s="55">
        <v>0</v>
      </c>
      <c r="W11" s="55">
        <v>0</v>
      </c>
      <c r="X11" s="55">
        <v>1</v>
      </c>
      <c r="Y11" s="55">
        <v>0</v>
      </c>
      <c r="Z11" s="55">
        <v>0</v>
      </c>
      <c r="AA11" s="55">
        <v>1</v>
      </c>
      <c r="AB11" s="55">
        <v>0.5</v>
      </c>
      <c r="AC11" s="55">
        <v>0.5</v>
      </c>
    </row>
    <row r="12" spans="1:29" s="52" customFormat="1">
      <c r="A12" s="103">
        <v>3</v>
      </c>
      <c r="B12" s="104" t="s">
        <v>227</v>
      </c>
      <c r="C12" s="55">
        <v>0</v>
      </c>
      <c r="D12" s="105">
        <v>0.8</v>
      </c>
      <c r="E12" s="105">
        <v>0.2</v>
      </c>
      <c r="F12" s="55">
        <v>0</v>
      </c>
      <c r="G12" s="55">
        <v>1</v>
      </c>
      <c r="H12" s="55">
        <v>0</v>
      </c>
      <c r="I12" s="55">
        <v>0</v>
      </c>
      <c r="J12" s="55">
        <v>0.4</v>
      </c>
      <c r="K12" s="55">
        <v>0.6</v>
      </c>
      <c r="L12" s="55">
        <v>1</v>
      </c>
      <c r="M12" s="55">
        <v>0</v>
      </c>
      <c r="N12" s="55">
        <v>1</v>
      </c>
      <c r="O12" s="55">
        <v>0</v>
      </c>
      <c r="P12" s="55">
        <v>0</v>
      </c>
      <c r="Q12" s="55">
        <v>1</v>
      </c>
      <c r="R12" s="55">
        <v>0</v>
      </c>
      <c r="S12" s="55">
        <v>1</v>
      </c>
      <c r="T12" s="51">
        <v>0.15</v>
      </c>
      <c r="U12" s="51">
        <v>0.85</v>
      </c>
      <c r="V12" s="55">
        <v>0</v>
      </c>
      <c r="W12" s="55">
        <v>0</v>
      </c>
      <c r="X12" s="55">
        <v>1</v>
      </c>
      <c r="Y12" s="55">
        <v>0</v>
      </c>
      <c r="Z12" s="55">
        <v>0</v>
      </c>
      <c r="AA12" s="55">
        <v>1</v>
      </c>
      <c r="AB12" s="55">
        <v>0.5</v>
      </c>
      <c r="AC12" s="55">
        <v>0.5</v>
      </c>
    </row>
    <row r="13" spans="1:29" s="52" customFormat="1">
      <c r="A13" s="103">
        <v>4</v>
      </c>
      <c r="B13" s="104" t="s">
        <v>228</v>
      </c>
      <c r="C13" s="55">
        <v>0</v>
      </c>
      <c r="D13" s="105">
        <v>0.5</v>
      </c>
      <c r="E13" s="105">
        <v>0.5</v>
      </c>
      <c r="F13" s="55">
        <v>0</v>
      </c>
      <c r="G13" s="55">
        <v>1</v>
      </c>
      <c r="H13" s="55">
        <v>0</v>
      </c>
      <c r="I13" s="55">
        <v>0</v>
      </c>
      <c r="J13" s="55">
        <v>0.4</v>
      </c>
      <c r="K13" s="55">
        <v>0.6</v>
      </c>
      <c r="L13" s="55">
        <v>1</v>
      </c>
      <c r="M13" s="55">
        <v>0</v>
      </c>
      <c r="N13" s="55">
        <v>1</v>
      </c>
      <c r="O13" s="55">
        <v>0</v>
      </c>
      <c r="P13" s="55">
        <v>0</v>
      </c>
      <c r="Q13" s="55">
        <v>1</v>
      </c>
      <c r="R13" s="55">
        <v>0</v>
      </c>
      <c r="S13" s="55">
        <v>1</v>
      </c>
      <c r="T13" s="51">
        <v>0.15</v>
      </c>
      <c r="U13" s="51">
        <v>0.85</v>
      </c>
      <c r="V13" s="55">
        <v>0</v>
      </c>
      <c r="W13" s="55">
        <v>0</v>
      </c>
      <c r="X13" s="55">
        <v>1</v>
      </c>
      <c r="Y13" s="55">
        <v>0</v>
      </c>
      <c r="Z13" s="55">
        <v>0</v>
      </c>
      <c r="AA13" s="55">
        <v>1</v>
      </c>
      <c r="AB13" s="55">
        <v>0.5</v>
      </c>
      <c r="AC13" s="55">
        <v>0.5</v>
      </c>
    </row>
    <row r="14" spans="1:29" s="52" customFormat="1">
      <c r="A14" s="103">
        <v>5</v>
      </c>
      <c r="B14" s="104" t="s">
        <v>229</v>
      </c>
      <c r="C14" s="55">
        <v>0</v>
      </c>
      <c r="D14" s="105">
        <v>0.5</v>
      </c>
      <c r="E14" s="105">
        <v>0.5</v>
      </c>
      <c r="F14" s="55">
        <v>0</v>
      </c>
      <c r="G14" s="55">
        <v>1</v>
      </c>
      <c r="H14" s="55">
        <v>0</v>
      </c>
      <c r="I14" s="55">
        <v>0</v>
      </c>
      <c r="J14" s="55">
        <v>0</v>
      </c>
      <c r="K14" s="55">
        <v>1</v>
      </c>
      <c r="L14" s="55">
        <v>1</v>
      </c>
      <c r="M14" s="55">
        <v>0</v>
      </c>
      <c r="N14" s="55">
        <v>1</v>
      </c>
      <c r="O14" s="55">
        <v>0</v>
      </c>
      <c r="P14" s="55">
        <v>0</v>
      </c>
      <c r="Q14" s="55">
        <v>1</v>
      </c>
      <c r="R14" s="55">
        <v>0</v>
      </c>
      <c r="S14" s="55">
        <v>1</v>
      </c>
      <c r="T14" s="51">
        <v>0.15</v>
      </c>
      <c r="U14" s="51">
        <v>0.85</v>
      </c>
      <c r="V14" s="55">
        <v>0</v>
      </c>
      <c r="W14" s="55">
        <v>0</v>
      </c>
      <c r="X14" s="55">
        <v>1</v>
      </c>
      <c r="Y14" s="55">
        <v>0</v>
      </c>
      <c r="Z14" s="55">
        <v>0</v>
      </c>
      <c r="AA14" s="55">
        <v>1</v>
      </c>
      <c r="AB14" s="55">
        <v>0.5</v>
      </c>
      <c r="AC14" s="55">
        <v>0.5</v>
      </c>
    </row>
    <row r="15" spans="1:29" s="52" customFormat="1">
      <c r="A15" s="103">
        <v>6</v>
      </c>
      <c r="B15" s="104" t="s">
        <v>230</v>
      </c>
      <c r="C15" s="55">
        <v>0</v>
      </c>
      <c r="D15" s="105">
        <v>0.5</v>
      </c>
      <c r="E15" s="105">
        <v>0.5</v>
      </c>
      <c r="F15" s="55">
        <v>0</v>
      </c>
      <c r="G15" s="55">
        <v>1</v>
      </c>
      <c r="H15" s="55">
        <v>0</v>
      </c>
      <c r="I15" s="55">
        <v>0</v>
      </c>
      <c r="J15" s="55">
        <v>0.4</v>
      </c>
      <c r="K15" s="55">
        <v>0.6</v>
      </c>
      <c r="L15" s="55">
        <v>1</v>
      </c>
      <c r="M15" s="55">
        <v>0</v>
      </c>
      <c r="N15" s="55">
        <v>1</v>
      </c>
      <c r="O15" s="55">
        <v>0</v>
      </c>
      <c r="P15" s="55">
        <v>0</v>
      </c>
      <c r="Q15" s="55">
        <v>1</v>
      </c>
      <c r="R15" s="55">
        <v>0</v>
      </c>
      <c r="S15" s="55">
        <v>1</v>
      </c>
      <c r="T15" s="51">
        <v>0.15</v>
      </c>
      <c r="U15" s="51">
        <v>0.85</v>
      </c>
      <c r="V15" s="55">
        <v>0</v>
      </c>
      <c r="W15" s="55">
        <v>0</v>
      </c>
      <c r="X15" s="55">
        <v>1</v>
      </c>
      <c r="Y15" s="55">
        <v>0</v>
      </c>
      <c r="Z15" s="55">
        <v>0</v>
      </c>
      <c r="AA15" s="55">
        <v>1</v>
      </c>
      <c r="AB15" s="55">
        <v>0.5</v>
      </c>
      <c r="AC15" s="55">
        <v>0.5</v>
      </c>
    </row>
    <row r="16" spans="1:29" s="52" customFormat="1">
      <c r="A16" s="103">
        <v>7</v>
      </c>
      <c r="B16" s="104" t="s">
        <v>231</v>
      </c>
      <c r="C16" s="55">
        <v>0</v>
      </c>
      <c r="D16" s="105">
        <v>0.5</v>
      </c>
      <c r="E16" s="105">
        <v>0.5</v>
      </c>
      <c r="F16" s="55">
        <v>0</v>
      </c>
      <c r="G16" s="55">
        <v>1</v>
      </c>
      <c r="H16" s="55">
        <v>0</v>
      </c>
      <c r="I16" s="55">
        <v>0</v>
      </c>
      <c r="J16" s="55">
        <v>0.4</v>
      </c>
      <c r="K16" s="55">
        <v>0.6</v>
      </c>
      <c r="L16" s="55">
        <v>1</v>
      </c>
      <c r="M16" s="55">
        <v>0</v>
      </c>
      <c r="N16" s="55">
        <v>1</v>
      </c>
      <c r="O16" s="55">
        <v>0</v>
      </c>
      <c r="P16" s="55">
        <v>0</v>
      </c>
      <c r="Q16" s="55">
        <v>1</v>
      </c>
      <c r="R16" s="55">
        <v>0</v>
      </c>
      <c r="S16" s="55">
        <v>1</v>
      </c>
      <c r="T16" s="51">
        <v>0.15</v>
      </c>
      <c r="U16" s="51">
        <v>0.85</v>
      </c>
      <c r="V16" s="55">
        <v>0</v>
      </c>
      <c r="W16" s="55">
        <v>0</v>
      </c>
      <c r="X16" s="55">
        <v>1</v>
      </c>
      <c r="Y16" s="55">
        <v>0</v>
      </c>
      <c r="Z16" s="55">
        <v>0</v>
      </c>
      <c r="AA16" s="55">
        <v>1</v>
      </c>
      <c r="AB16" s="55">
        <v>0.5</v>
      </c>
      <c r="AC16" s="55">
        <v>0.5</v>
      </c>
    </row>
    <row r="17" spans="1:29" s="52" customFormat="1">
      <c r="A17" s="103">
        <v>8</v>
      </c>
      <c r="B17" s="104" t="s">
        <v>232</v>
      </c>
      <c r="C17" s="55">
        <v>0</v>
      </c>
      <c r="D17" s="105">
        <v>0.5</v>
      </c>
      <c r="E17" s="105">
        <v>0.5</v>
      </c>
      <c r="F17" s="55">
        <v>0</v>
      </c>
      <c r="G17" s="55">
        <v>1</v>
      </c>
      <c r="H17" s="55">
        <v>0</v>
      </c>
      <c r="I17" s="55">
        <v>0</v>
      </c>
      <c r="J17" s="55">
        <v>0.4</v>
      </c>
      <c r="K17" s="55">
        <v>0.6</v>
      </c>
      <c r="L17" s="55">
        <v>1</v>
      </c>
      <c r="M17" s="55">
        <v>0</v>
      </c>
      <c r="N17" s="55">
        <v>1</v>
      </c>
      <c r="O17" s="55">
        <v>0</v>
      </c>
      <c r="P17" s="55">
        <v>0</v>
      </c>
      <c r="Q17" s="55">
        <v>1</v>
      </c>
      <c r="R17" s="55">
        <v>0</v>
      </c>
      <c r="S17" s="55">
        <v>1</v>
      </c>
      <c r="T17" s="51">
        <v>0.15</v>
      </c>
      <c r="U17" s="51">
        <v>0.85</v>
      </c>
      <c r="V17" s="55">
        <v>0</v>
      </c>
      <c r="W17" s="55">
        <v>0</v>
      </c>
      <c r="X17" s="55">
        <v>1</v>
      </c>
      <c r="Y17" s="55">
        <v>0</v>
      </c>
      <c r="Z17" s="55">
        <v>0</v>
      </c>
      <c r="AA17" s="55">
        <v>1</v>
      </c>
      <c r="AB17" s="55">
        <v>0.5</v>
      </c>
      <c r="AC17" s="55">
        <v>0.5</v>
      </c>
    </row>
    <row r="18" spans="1:29" s="52" customFormat="1">
      <c r="A18" s="103">
        <v>9</v>
      </c>
      <c r="B18" s="104" t="s">
        <v>233</v>
      </c>
      <c r="C18" s="55">
        <v>0</v>
      </c>
      <c r="D18" s="105">
        <v>0.5</v>
      </c>
      <c r="E18" s="105">
        <v>0.5</v>
      </c>
      <c r="F18" s="55">
        <v>0</v>
      </c>
      <c r="G18" s="55">
        <v>1</v>
      </c>
      <c r="H18" s="55">
        <v>0</v>
      </c>
      <c r="I18" s="55">
        <v>0</v>
      </c>
      <c r="J18" s="55">
        <v>0.4</v>
      </c>
      <c r="K18" s="55">
        <v>0.6</v>
      </c>
      <c r="L18" s="55">
        <v>1</v>
      </c>
      <c r="M18" s="55">
        <v>0</v>
      </c>
      <c r="N18" s="55">
        <v>1</v>
      </c>
      <c r="O18" s="55">
        <v>0</v>
      </c>
      <c r="P18" s="55">
        <v>0</v>
      </c>
      <c r="Q18" s="55">
        <v>1</v>
      </c>
      <c r="R18" s="55">
        <v>0</v>
      </c>
      <c r="S18" s="55">
        <v>1</v>
      </c>
      <c r="T18" s="51">
        <v>0.15</v>
      </c>
      <c r="U18" s="51">
        <v>0.85</v>
      </c>
      <c r="V18" s="55">
        <v>0</v>
      </c>
      <c r="W18" s="55">
        <v>0</v>
      </c>
      <c r="X18" s="55">
        <v>1</v>
      </c>
      <c r="Y18" s="55">
        <v>0</v>
      </c>
      <c r="Z18" s="55">
        <v>0</v>
      </c>
      <c r="AA18" s="55">
        <v>1</v>
      </c>
      <c r="AB18" s="55">
        <v>0.5</v>
      </c>
      <c r="AC18" s="55">
        <v>0.5</v>
      </c>
    </row>
    <row r="19" spans="1:29" s="52" customFormat="1">
      <c r="A19" s="103">
        <v>10</v>
      </c>
      <c r="B19" s="104" t="s">
        <v>234</v>
      </c>
      <c r="C19" s="55">
        <v>0</v>
      </c>
      <c r="D19" s="105">
        <v>0.8</v>
      </c>
      <c r="E19" s="105">
        <v>0.2</v>
      </c>
      <c r="F19" s="55">
        <v>0</v>
      </c>
      <c r="G19" s="55">
        <v>1</v>
      </c>
      <c r="H19" s="55">
        <v>0</v>
      </c>
      <c r="I19" s="55">
        <v>0</v>
      </c>
      <c r="J19" s="55">
        <v>0.4</v>
      </c>
      <c r="K19" s="55">
        <v>0.6</v>
      </c>
      <c r="L19" s="55">
        <v>1</v>
      </c>
      <c r="M19" s="55">
        <v>0</v>
      </c>
      <c r="N19" s="55">
        <v>1</v>
      </c>
      <c r="O19" s="55">
        <v>0</v>
      </c>
      <c r="P19" s="55">
        <v>0</v>
      </c>
      <c r="Q19" s="55">
        <v>1</v>
      </c>
      <c r="R19" s="55">
        <v>0</v>
      </c>
      <c r="S19" s="55">
        <v>1</v>
      </c>
      <c r="T19" s="51">
        <v>0.15</v>
      </c>
      <c r="U19" s="51">
        <v>0.85</v>
      </c>
      <c r="V19" s="55">
        <v>0</v>
      </c>
      <c r="W19" s="55">
        <v>0</v>
      </c>
      <c r="X19" s="55">
        <v>1</v>
      </c>
      <c r="Y19" s="55">
        <v>0</v>
      </c>
      <c r="Z19" s="55">
        <v>0</v>
      </c>
      <c r="AA19" s="55">
        <v>1</v>
      </c>
      <c r="AB19" s="55">
        <v>0.5</v>
      </c>
      <c r="AC19" s="55">
        <v>0.5</v>
      </c>
    </row>
    <row r="20" spans="1:29" s="52" customFormat="1">
      <c r="A20" s="103">
        <v>11</v>
      </c>
      <c r="B20" s="104" t="s">
        <v>235</v>
      </c>
      <c r="C20" s="55">
        <v>0</v>
      </c>
      <c r="D20" s="105">
        <v>0.5</v>
      </c>
      <c r="E20" s="105">
        <v>0.5</v>
      </c>
      <c r="F20" s="55">
        <v>0</v>
      </c>
      <c r="G20" s="55">
        <v>1</v>
      </c>
      <c r="H20" s="55">
        <v>0</v>
      </c>
      <c r="I20" s="55">
        <v>0</v>
      </c>
      <c r="J20" s="55">
        <v>0.4</v>
      </c>
      <c r="K20" s="55">
        <v>0.6</v>
      </c>
      <c r="L20" s="55">
        <v>1</v>
      </c>
      <c r="M20" s="55">
        <v>0</v>
      </c>
      <c r="N20" s="55">
        <v>1</v>
      </c>
      <c r="O20" s="55">
        <v>0</v>
      </c>
      <c r="P20" s="55">
        <v>0</v>
      </c>
      <c r="Q20" s="55">
        <v>1</v>
      </c>
      <c r="R20" s="55">
        <v>0</v>
      </c>
      <c r="S20" s="55">
        <v>1</v>
      </c>
      <c r="T20" s="51">
        <v>0.15</v>
      </c>
      <c r="U20" s="51">
        <v>0.85</v>
      </c>
      <c r="V20" s="55">
        <v>0</v>
      </c>
      <c r="W20" s="55">
        <v>0</v>
      </c>
      <c r="X20" s="55">
        <v>1</v>
      </c>
      <c r="Y20" s="55">
        <v>0</v>
      </c>
      <c r="Z20" s="55">
        <v>0</v>
      </c>
      <c r="AA20" s="55">
        <v>1</v>
      </c>
      <c r="AB20" s="55">
        <v>0.5</v>
      </c>
      <c r="AC20" s="55">
        <v>0.5</v>
      </c>
    </row>
    <row r="21" spans="1:29" s="52" customFormat="1">
      <c r="A21" s="103">
        <v>12</v>
      </c>
      <c r="B21" s="104" t="s">
        <v>236</v>
      </c>
      <c r="C21" s="55">
        <v>0</v>
      </c>
      <c r="D21" s="105">
        <v>0.8</v>
      </c>
      <c r="E21" s="105">
        <v>0.2</v>
      </c>
      <c r="F21" s="55">
        <v>0</v>
      </c>
      <c r="G21" s="55">
        <v>1</v>
      </c>
      <c r="H21" s="55">
        <v>0</v>
      </c>
      <c r="I21" s="55">
        <v>0</v>
      </c>
      <c r="J21" s="55">
        <v>0.4</v>
      </c>
      <c r="K21" s="55">
        <v>0.6</v>
      </c>
      <c r="L21" s="55">
        <v>1</v>
      </c>
      <c r="M21" s="55">
        <v>0</v>
      </c>
      <c r="N21" s="55">
        <v>1</v>
      </c>
      <c r="O21" s="55">
        <v>0</v>
      </c>
      <c r="P21" s="55">
        <v>0</v>
      </c>
      <c r="Q21" s="55">
        <v>1</v>
      </c>
      <c r="R21" s="55">
        <v>0</v>
      </c>
      <c r="S21" s="55">
        <v>1</v>
      </c>
      <c r="T21" s="51">
        <v>0.15</v>
      </c>
      <c r="U21" s="51">
        <v>0.85</v>
      </c>
      <c r="V21" s="55">
        <v>0</v>
      </c>
      <c r="W21" s="55">
        <v>0</v>
      </c>
      <c r="X21" s="55">
        <v>1</v>
      </c>
      <c r="Y21" s="55">
        <v>0</v>
      </c>
      <c r="Z21" s="55">
        <v>0</v>
      </c>
      <c r="AA21" s="55">
        <v>1</v>
      </c>
      <c r="AB21" s="55">
        <v>0.5</v>
      </c>
      <c r="AC21" s="55">
        <v>0.5</v>
      </c>
    </row>
    <row r="22" spans="1:29" s="52" customFormat="1">
      <c r="A22" s="103">
        <v>13</v>
      </c>
      <c r="B22" s="104" t="s">
        <v>237</v>
      </c>
      <c r="C22" s="55">
        <v>0</v>
      </c>
      <c r="D22" s="105">
        <v>0.9</v>
      </c>
      <c r="E22" s="105">
        <v>0.1</v>
      </c>
      <c r="F22" s="55">
        <v>0</v>
      </c>
      <c r="G22" s="55">
        <v>0.7</v>
      </c>
      <c r="H22" s="55">
        <v>0.3</v>
      </c>
      <c r="I22" s="55">
        <v>0</v>
      </c>
      <c r="J22" s="55">
        <v>0.4</v>
      </c>
      <c r="K22" s="55">
        <v>0.6</v>
      </c>
      <c r="L22" s="55">
        <v>1</v>
      </c>
      <c r="M22" s="55">
        <v>0</v>
      </c>
      <c r="N22" s="55">
        <v>1</v>
      </c>
      <c r="O22" s="55">
        <v>0</v>
      </c>
      <c r="P22" s="55">
        <v>0</v>
      </c>
      <c r="Q22" s="55">
        <v>1</v>
      </c>
      <c r="R22" s="55">
        <v>0</v>
      </c>
      <c r="S22" s="55">
        <v>1</v>
      </c>
      <c r="T22" s="51">
        <v>0.15</v>
      </c>
      <c r="U22" s="51">
        <v>0.85</v>
      </c>
      <c r="V22" s="55">
        <v>0</v>
      </c>
      <c r="W22" s="55">
        <v>0</v>
      </c>
      <c r="X22" s="55">
        <v>1</v>
      </c>
      <c r="Y22" s="55">
        <v>0</v>
      </c>
      <c r="Z22" s="55">
        <v>0</v>
      </c>
      <c r="AA22" s="55">
        <v>1</v>
      </c>
      <c r="AB22" s="55">
        <v>0.85</v>
      </c>
      <c r="AC22" s="55">
        <v>0.15</v>
      </c>
    </row>
    <row r="23" spans="1:29" s="52" customFormat="1">
      <c r="A23" s="103">
        <v>14</v>
      </c>
      <c r="B23" s="104" t="s">
        <v>238</v>
      </c>
      <c r="C23" s="55">
        <v>0</v>
      </c>
      <c r="D23" s="105">
        <v>0.5</v>
      </c>
      <c r="E23" s="105">
        <v>0.5</v>
      </c>
      <c r="F23" s="55">
        <v>0</v>
      </c>
      <c r="G23" s="55">
        <v>1</v>
      </c>
      <c r="H23" s="55">
        <v>0</v>
      </c>
      <c r="I23" s="55">
        <v>0</v>
      </c>
      <c r="J23" s="55">
        <v>0.4</v>
      </c>
      <c r="K23" s="55">
        <v>0.6</v>
      </c>
      <c r="L23" s="55">
        <v>1</v>
      </c>
      <c r="M23" s="55">
        <v>0</v>
      </c>
      <c r="N23" s="55">
        <v>1</v>
      </c>
      <c r="O23" s="55">
        <v>0</v>
      </c>
      <c r="P23" s="55">
        <v>0</v>
      </c>
      <c r="Q23" s="55">
        <v>1</v>
      </c>
      <c r="R23" s="55">
        <v>0</v>
      </c>
      <c r="S23" s="55">
        <v>1</v>
      </c>
      <c r="T23" s="51">
        <v>0.15</v>
      </c>
      <c r="U23" s="51">
        <v>0.85</v>
      </c>
      <c r="V23" s="55">
        <v>0</v>
      </c>
      <c r="W23" s="55">
        <v>0</v>
      </c>
      <c r="X23" s="55">
        <v>1</v>
      </c>
      <c r="Y23" s="55">
        <v>0</v>
      </c>
      <c r="Z23" s="55">
        <v>0</v>
      </c>
      <c r="AA23" s="55">
        <v>1</v>
      </c>
      <c r="AB23" s="55">
        <v>0.5</v>
      </c>
      <c r="AC23" s="55">
        <v>0.5</v>
      </c>
    </row>
    <row r="24" spans="1:29" s="52" customFormat="1">
      <c r="A24" s="56"/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03DD-B19F-40F0-8515-76DBE1B2A7BC}">
  <sheetPr>
    <pageSetUpPr fitToPage="1"/>
  </sheetPr>
  <dimension ref="A1:AC21"/>
  <sheetViews>
    <sheetView zoomScale="90" zoomScaleNormal="90" workbookViewId="0">
      <pane xSplit="2" ySplit="9" topLeftCell="C10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defaultRowHeight="15.75"/>
  <cols>
    <col min="1" max="1" width="5.5703125" style="39" customWidth="1"/>
    <col min="2" max="2" width="19" style="39" customWidth="1"/>
    <col min="3" max="29" width="6.2851562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B1" s="106"/>
      <c r="AC1" s="40" t="s">
        <v>239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240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46" t="s">
        <v>50</v>
      </c>
      <c r="M6" s="46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39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5.2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82">
        <v>1</v>
      </c>
      <c r="B10" s="83" t="s">
        <v>241</v>
      </c>
      <c r="C10" s="51">
        <v>0</v>
      </c>
      <c r="D10" s="51">
        <v>0.7</v>
      </c>
      <c r="E10" s="51">
        <v>0.3</v>
      </c>
      <c r="F10" s="51">
        <v>0</v>
      </c>
      <c r="G10" s="51">
        <v>0.7</v>
      </c>
      <c r="H10" s="51">
        <v>0.3</v>
      </c>
      <c r="I10" s="51">
        <v>0</v>
      </c>
      <c r="J10" s="51">
        <v>0.7</v>
      </c>
      <c r="K10" s="51">
        <v>0.3</v>
      </c>
      <c r="L10" s="51">
        <v>1</v>
      </c>
      <c r="M10" s="51">
        <v>0</v>
      </c>
      <c r="N10" s="51">
        <v>1</v>
      </c>
      <c r="O10" s="51">
        <v>0</v>
      </c>
      <c r="P10" s="51">
        <v>1</v>
      </c>
      <c r="Q10" s="51">
        <v>0</v>
      </c>
      <c r="R10" s="51">
        <v>0</v>
      </c>
      <c r="S10" s="51">
        <v>1</v>
      </c>
      <c r="T10" s="51">
        <v>0.15</v>
      </c>
      <c r="U10" s="51">
        <v>0.85</v>
      </c>
      <c r="V10" s="51">
        <v>0</v>
      </c>
      <c r="W10" s="51">
        <v>0</v>
      </c>
      <c r="X10" s="51">
        <v>1</v>
      </c>
      <c r="Y10" s="51">
        <v>0</v>
      </c>
      <c r="Z10" s="51">
        <v>0</v>
      </c>
      <c r="AA10" s="51">
        <v>1</v>
      </c>
      <c r="AB10" s="51">
        <v>1</v>
      </c>
      <c r="AC10" s="51">
        <v>0</v>
      </c>
    </row>
    <row r="11" spans="1:29" s="52" customFormat="1">
      <c r="A11" s="84">
        <v>2</v>
      </c>
      <c r="B11" s="85" t="s">
        <v>242</v>
      </c>
      <c r="C11" s="55">
        <v>0</v>
      </c>
      <c r="D11" s="55">
        <v>0</v>
      </c>
      <c r="E11" s="55">
        <v>1</v>
      </c>
      <c r="F11" s="55">
        <v>0</v>
      </c>
      <c r="G11" s="55">
        <v>0</v>
      </c>
      <c r="H11" s="55">
        <v>1</v>
      </c>
      <c r="I11" s="55">
        <v>0</v>
      </c>
      <c r="J11" s="55">
        <v>0</v>
      </c>
      <c r="K11" s="55">
        <v>1</v>
      </c>
      <c r="L11" s="55">
        <v>1</v>
      </c>
      <c r="M11" s="55">
        <v>0</v>
      </c>
      <c r="N11" s="55">
        <v>1</v>
      </c>
      <c r="O11" s="55">
        <v>0</v>
      </c>
      <c r="P11" s="55">
        <v>1</v>
      </c>
      <c r="Q11" s="55">
        <v>0</v>
      </c>
      <c r="R11" s="55">
        <v>0</v>
      </c>
      <c r="S11" s="55">
        <v>1</v>
      </c>
      <c r="T11" s="51">
        <v>0.15</v>
      </c>
      <c r="U11" s="51">
        <v>0.85</v>
      </c>
      <c r="V11" s="55">
        <v>0</v>
      </c>
      <c r="W11" s="55">
        <v>0</v>
      </c>
      <c r="X11" s="55">
        <v>1</v>
      </c>
      <c r="Y11" s="55">
        <v>0</v>
      </c>
      <c r="Z11" s="55">
        <v>0</v>
      </c>
      <c r="AA11" s="55">
        <v>1</v>
      </c>
      <c r="AB11" s="55">
        <v>1</v>
      </c>
      <c r="AC11" s="55">
        <v>0</v>
      </c>
    </row>
    <row r="12" spans="1:29" s="52" customFormat="1">
      <c r="A12" s="84">
        <v>3</v>
      </c>
      <c r="B12" s="85" t="s">
        <v>243</v>
      </c>
      <c r="C12" s="55">
        <v>0</v>
      </c>
      <c r="D12" s="55">
        <v>0</v>
      </c>
      <c r="E12" s="55">
        <v>1</v>
      </c>
      <c r="F12" s="55">
        <v>0</v>
      </c>
      <c r="G12" s="55">
        <v>0</v>
      </c>
      <c r="H12" s="55">
        <v>1</v>
      </c>
      <c r="I12" s="55">
        <v>0</v>
      </c>
      <c r="J12" s="55">
        <v>0</v>
      </c>
      <c r="K12" s="55">
        <v>1</v>
      </c>
      <c r="L12" s="55">
        <v>1</v>
      </c>
      <c r="M12" s="55">
        <v>0</v>
      </c>
      <c r="N12" s="55">
        <v>1</v>
      </c>
      <c r="O12" s="55">
        <v>0</v>
      </c>
      <c r="P12" s="55">
        <v>1</v>
      </c>
      <c r="Q12" s="55">
        <v>0</v>
      </c>
      <c r="R12" s="55">
        <v>0</v>
      </c>
      <c r="S12" s="55">
        <v>1</v>
      </c>
      <c r="T12" s="51">
        <v>0.15</v>
      </c>
      <c r="U12" s="51">
        <v>0.85</v>
      </c>
      <c r="V12" s="55">
        <v>0</v>
      </c>
      <c r="W12" s="55">
        <v>0</v>
      </c>
      <c r="X12" s="55">
        <v>1</v>
      </c>
      <c r="Y12" s="55">
        <v>0</v>
      </c>
      <c r="Z12" s="55">
        <v>0</v>
      </c>
      <c r="AA12" s="55">
        <v>1</v>
      </c>
      <c r="AB12" s="55">
        <v>1</v>
      </c>
      <c r="AC12" s="55">
        <v>0</v>
      </c>
    </row>
    <row r="13" spans="1:29" s="52" customFormat="1">
      <c r="A13" s="84">
        <v>4</v>
      </c>
      <c r="B13" s="85" t="s">
        <v>244</v>
      </c>
      <c r="C13" s="55">
        <v>0</v>
      </c>
      <c r="D13" s="55">
        <v>0</v>
      </c>
      <c r="E13" s="55">
        <v>1</v>
      </c>
      <c r="F13" s="55">
        <v>0</v>
      </c>
      <c r="G13" s="55">
        <v>0</v>
      </c>
      <c r="H13" s="55">
        <v>1</v>
      </c>
      <c r="I13" s="55">
        <v>0</v>
      </c>
      <c r="J13" s="55">
        <v>0</v>
      </c>
      <c r="K13" s="55">
        <v>1</v>
      </c>
      <c r="L13" s="55">
        <v>1</v>
      </c>
      <c r="M13" s="55">
        <v>0</v>
      </c>
      <c r="N13" s="55">
        <v>1</v>
      </c>
      <c r="O13" s="55">
        <v>0</v>
      </c>
      <c r="P13" s="55">
        <v>1</v>
      </c>
      <c r="Q13" s="55">
        <v>0</v>
      </c>
      <c r="R13" s="55">
        <v>0</v>
      </c>
      <c r="S13" s="55">
        <v>1</v>
      </c>
      <c r="T13" s="51">
        <v>0.15</v>
      </c>
      <c r="U13" s="51">
        <v>0.85</v>
      </c>
      <c r="V13" s="55">
        <v>0</v>
      </c>
      <c r="W13" s="55">
        <v>0</v>
      </c>
      <c r="X13" s="55">
        <v>1</v>
      </c>
      <c r="Y13" s="55">
        <v>0</v>
      </c>
      <c r="Z13" s="55">
        <v>0</v>
      </c>
      <c r="AA13" s="55">
        <v>1</v>
      </c>
      <c r="AB13" s="55">
        <v>1</v>
      </c>
      <c r="AC13" s="55">
        <v>0</v>
      </c>
    </row>
    <row r="14" spans="1:29" s="52" customFormat="1">
      <c r="A14" s="84">
        <v>5</v>
      </c>
      <c r="B14" s="85" t="s">
        <v>245</v>
      </c>
      <c r="C14" s="55">
        <v>0</v>
      </c>
      <c r="D14" s="55">
        <v>0.7</v>
      </c>
      <c r="E14" s="55">
        <v>0.3</v>
      </c>
      <c r="F14" s="55">
        <v>0</v>
      </c>
      <c r="G14" s="55">
        <v>0.7</v>
      </c>
      <c r="H14" s="55">
        <v>0.3</v>
      </c>
      <c r="I14" s="55">
        <v>0</v>
      </c>
      <c r="J14" s="55">
        <v>0.7</v>
      </c>
      <c r="K14" s="55">
        <v>0.3</v>
      </c>
      <c r="L14" s="55">
        <v>1</v>
      </c>
      <c r="M14" s="55">
        <v>0</v>
      </c>
      <c r="N14" s="55">
        <v>1</v>
      </c>
      <c r="O14" s="55">
        <v>0</v>
      </c>
      <c r="P14" s="55">
        <v>1</v>
      </c>
      <c r="Q14" s="55">
        <v>0</v>
      </c>
      <c r="R14" s="55">
        <v>0</v>
      </c>
      <c r="S14" s="55">
        <v>1</v>
      </c>
      <c r="T14" s="51">
        <v>0.15</v>
      </c>
      <c r="U14" s="51">
        <v>0.85</v>
      </c>
      <c r="V14" s="55">
        <v>0</v>
      </c>
      <c r="W14" s="55">
        <v>0</v>
      </c>
      <c r="X14" s="55">
        <v>1</v>
      </c>
      <c r="Y14" s="55">
        <v>0</v>
      </c>
      <c r="Z14" s="55">
        <v>0</v>
      </c>
      <c r="AA14" s="55">
        <v>1</v>
      </c>
      <c r="AB14" s="55">
        <v>1</v>
      </c>
      <c r="AC14" s="55">
        <v>0</v>
      </c>
    </row>
    <row r="15" spans="1:29" s="52" customFormat="1">
      <c r="A15" s="84">
        <v>6</v>
      </c>
      <c r="B15" s="85" t="s">
        <v>246</v>
      </c>
      <c r="C15" s="55">
        <v>0</v>
      </c>
      <c r="D15" s="55">
        <v>0</v>
      </c>
      <c r="E15" s="55">
        <v>1</v>
      </c>
      <c r="F15" s="55">
        <v>0</v>
      </c>
      <c r="G15" s="55">
        <v>0</v>
      </c>
      <c r="H15" s="55">
        <v>1</v>
      </c>
      <c r="I15" s="55">
        <v>0</v>
      </c>
      <c r="J15" s="55">
        <v>0</v>
      </c>
      <c r="K15" s="55">
        <v>1</v>
      </c>
      <c r="L15" s="55">
        <v>1</v>
      </c>
      <c r="M15" s="55">
        <v>0</v>
      </c>
      <c r="N15" s="55">
        <v>1</v>
      </c>
      <c r="O15" s="55">
        <v>0</v>
      </c>
      <c r="P15" s="55">
        <v>1</v>
      </c>
      <c r="Q15" s="55">
        <v>0</v>
      </c>
      <c r="R15" s="55">
        <v>0</v>
      </c>
      <c r="S15" s="55">
        <v>1</v>
      </c>
      <c r="T15" s="51">
        <v>0.15</v>
      </c>
      <c r="U15" s="51">
        <v>0.85</v>
      </c>
      <c r="V15" s="55">
        <v>0</v>
      </c>
      <c r="W15" s="55">
        <v>0</v>
      </c>
      <c r="X15" s="55">
        <v>1</v>
      </c>
      <c r="Y15" s="55">
        <v>0</v>
      </c>
      <c r="Z15" s="55">
        <v>0</v>
      </c>
      <c r="AA15" s="55">
        <v>1</v>
      </c>
      <c r="AB15" s="55">
        <v>1</v>
      </c>
      <c r="AC15" s="55">
        <v>0</v>
      </c>
    </row>
    <row r="16" spans="1:29" s="52" customFormat="1">
      <c r="A16" s="84">
        <v>7</v>
      </c>
      <c r="B16" s="85" t="s">
        <v>247</v>
      </c>
      <c r="C16" s="55">
        <v>0</v>
      </c>
      <c r="D16" s="55">
        <v>0</v>
      </c>
      <c r="E16" s="55">
        <v>1</v>
      </c>
      <c r="F16" s="55">
        <v>0</v>
      </c>
      <c r="G16" s="55">
        <v>0</v>
      </c>
      <c r="H16" s="55">
        <v>1</v>
      </c>
      <c r="I16" s="55">
        <v>0</v>
      </c>
      <c r="J16" s="55">
        <v>0</v>
      </c>
      <c r="K16" s="55">
        <v>1</v>
      </c>
      <c r="L16" s="55">
        <v>1</v>
      </c>
      <c r="M16" s="55">
        <v>0</v>
      </c>
      <c r="N16" s="55">
        <v>1</v>
      </c>
      <c r="O16" s="55">
        <v>0</v>
      </c>
      <c r="P16" s="55">
        <v>1</v>
      </c>
      <c r="Q16" s="55">
        <v>0</v>
      </c>
      <c r="R16" s="55">
        <v>0</v>
      </c>
      <c r="S16" s="55">
        <v>1</v>
      </c>
      <c r="T16" s="51">
        <v>0.15</v>
      </c>
      <c r="U16" s="51">
        <v>0.85</v>
      </c>
      <c r="V16" s="55">
        <v>0</v>
      </c>
      <c r="W16" s="55">
        <v>0</v>
      </c>
      <c r="X16" s="55">
        <v>1</v>
      </c>
      <c r="Y16" s="55">
        <v>0</v>
      </c>
      <c r="Z16" s="55">
        <v>0</v>
      </c>
      <c r="AA16" s="55">
        <v>1</v>
      </c>
      <c r="AB16" s="55">
        <v>1</v>
      </c>
      <c r="AC16" s="55">
        <v>0</v>
      </c>
    </row>
    <row r="17" spans="1:29" s="52" customFormat="1">
      <c r="A17" s="84">
        <v>8</v>
      </c>
      <c r="B17" s="85" t="s">
        <v>248</v>
      </c>
      <c r="C17" s="55">
        <v>0</v>
      </c>
      <c r="D17" s="55">
        <v>0.7</v>
      </c>
      <c r="E17" s="55">
        <v>0.3</v>
      </c>
      <c r="F17" s="55">
        <v>0</v>
      </c>
      <c r="G17" s="55">
        <v>0.7</v>
      </c>
      <c r="H17" s="55">
        <v>0.3</v>
      </c>
      <c r="I17" s="55">
        <v>0</v>
      </c>
      <c r="J17" s="55">
        <v>0.7</v>
      </c>
      <c r="K17" s="55">
        <v>0.3</v>
      </c>
      <c r="L17" s="55">
        <v>1</v>
      </c>
      <c r="M17" s="55">
        <v>0</v>
      </c>
      <c r="N17" s="55">
        <v>1</v>
      </c>
      <c r="O17" s="55">
        <v>0</v>
      </c>
      <c r="P17" s="55">
        <v>1</v>
      </c>
      <c r="Q17" s="55">
        <v>0</v>
      </c>
      <c r="R17" s="55">
        <v>0</v>
      </c>
      <c r="S17" s="55">
        <v>1</v>
      </c>
      <c r="T17" s="51">
        <v>0.15</v>
      </c>
      <c r="U17" s="51">
        <v>0.85</v>
      </c>
      <c r="V17" s="55">
        <v>0</v>
      </c>
      <c r="W17" s="55">
        <v>0</v>
      </c>
      <c r="X17" s="55">
        <v>1</v>
      </c>
      <c r="Y17" s="55">
        <v>0</v>
      </c>
      <c r="Z17" s="55">
        <v>0</v>
      </c>
      <c r="AA17" s="55">
        <v>1</v>
      </c>
      <c r="AB17" s="55">
        <v>1</v>
      </c>
      <c r="AC17" s="55">
        <v>0</v>
      </c>
    </row>
    <row r="18" spans="1:29" s="52" customFormat="1">
      <c r="A18" s="84">
        <v>9</v>
      </c>
      <c r="B18" s="85" t="s">
        <v>249</v>
      </c>
      <c r="C18" s="55">
        <v>0</v>
      </c>
      <c r="D18" s="55">
        <v>0</v>
      </c>
      <c r="E18" s="55">
        <v>1</v>
      </c>
      <c r="F18" s="55">
        <v>0</v>
      </c>
      <c r="G18" s="55">
        <v>0</v>
      </c>
      <c r="H18" s="55">
        <v>1</v>
      </c>
      <c r="I18" s="55">
        <v>0</v>
      </c>
      <c r="J18" s="55">
        <v>0</v>
      </c>
      <c r="K18" s="55">
        <v>1</v>
      </c>
      <c r="L18" s="55">
        <v>1</v>
      </c>
      <c r="M18" s="55">
        <v>0</v>
      </c>
      <c r="N18" s="55">
        <v>1</v>
      </c>
      <c r="O18" s="55">
        <v>0</v>
      </c>
      <c r="P18" s="55">
        <v>1</v>
      </c>
      <c r="Q18" s="55">
        <v>0</v>
      </c>
      <c r="R18" s="55">
        <v>0</v>
      </c>
      <c r="S18" s="55">
        <v>1</v>
      </c>
      <c r="T18" s="51">
        <v>0.15</v>
      </c>
      <c r="U18" s="51">
        <v>0.85</v>
      </c>
      <c r="V18" s="55">
        <v>0</v>
      </c>
      <c r="W18" s="55">
        <v>0</v>
      </c>
      <c r="X18" s="55">
        <v>1</v>
      </c>
      <c r="Y18" s="55">
        <v>0</v>
      </c>
      <c r="Z18" s="55">
        <v>0</v>
      </c>
      <c r="AA18" s="55">
        <v>1</v>
      </c>
      <c r="AB18" s="55">
        <v>1</v>
      </c>
      <c r="AC18" s="55">
        <v>0</v>
      </c>
    </row>
    <row r="19" spans="1:29" s="52" customFormat="1">
      <c r="A19" s="84">
        <v>10</v>
      </c>
      <c r="B19" s="85" t="s">
        <v>250</v>
      </c>
      <c r="C19" s="55">
        <v>0</v>
      </c>
      <c r="D19" s="55">
        <v>0</v>
      </c>
      <c r="E19" s="55">
        <v>1</v>
      </c>
      <c r="F19" s="55">
        <v>0</v>
      </c>
      <c r="G19" s="55">
        <v>0</v>
      </c>
      <c r="H19" s="55">
        <v>1</v>
      </c>
      <c r="I19" s="55">
        <v>0</v>
      </c>
      <c r="J19" s="55">
        <v>0</v>
      </c>
      <c r="K19" s="55">
        <v>1</v>
      </c>
      <c r="L19" s="55">
        <v>1</v>
      </c>
      <c r="M19" s="55">
        <v>0</v>
      </c>
      <c r="N19" s="55">
        <v>1</v>
      </c>
      <c r="O19" s="55">
        <v>0</v>
      </c>
      <c r="P19" s="55">
        <v>1</v>
      </c>
      <c r="Q19" s="55">
        <v>0</v>
      </c>
      <c r="R19" s="55">
        <v>0</v>
      </c>
      <c r="S19" s="55">
        <v>1</v>
      </c>
      <c r="T19" s="51">
        <v>0.15</v>
      </c>
      <c r="U19" s="51">
        <v>0.85</v>
      </c>
      <c r="V19" s="55">
        <v>0</v>
      </c>
      <c r="W19" s="55">
        <v>0</v>
      </c>
      <c r="X19" s="55">
        <v>1</v>
      </c>
      <c r="Y19" s="55">
        <v>0</v>
      </c>
      <c r="Z19" s="55">
        <v>0</v>
      </c>
      <c r="AA19" s="55">
        <v>1</v>
      </c>
      <c r="AB19" s="55">
        <v>1</v>
      </c>
      <c r="AC19" s="55">
        <v>0</v>
      </c>
    </row>
    <row r="20" spans="1:29" s="52" customFormat="1">
      <c r="A20" s="107">
        <v>11</v>
      </c>
      <c r="B20" s="108" t="s">
        <v>251</v>
      </c>
      <c r="C20" s="55">
        <v>0</v>
      </c>
      <c r="D20" s="55">
        <v>0</v>
      </c>
      <c r="E20" s="55">
        <v>1</v>
      </c>
      <c r="F20" s="55">
        <v>0</v>
      </c>
      <c r="G20" s="55">
        <v>0</v>
      </c>
      <c r="H20" s="55">
        <v>1</v>
      </c>
      <c r="I20" s="55">
        <v>0</v>
      </c>
      <c r="J20" s="55">
        <v>0</v>
      </c>
      <c r="K20" s="55">
        <v>1</v>
      </c>
      <c r="L20" s="55">
        <v>1</v>
      </c>
      <c r="M20" s="55">
        <v>0</v>
      </c>
      <c r="N20" s="55">
        <v>1</v>
      </c>
      <c r="O20" s="55">
        <v>0</v>
      </c>
      <c r="P20" s="55">
        <v>1</v>
      </c>
      <c r="Q20" s="55">
        <v>0</v>
      </c>
      <c r="R20" s="55">
        <v>0</v>
      </c>
      <c r="S20" s="55">
        <v>1</v>
      </c>
      <c r="T20" s="51">
        <v>0.15</v>
      </c>
      <c r="U20" s="51">
        <v>0.85</v>
      </c>
      <c r="V20" s="55">
        <v>0</v>
      </c>
      <c r="W20" s="55">
        <v>0</v>
      </c>
      <c r="X20" s="55">
        <v>1</v>
      </c>
      <c r="Y20" s="55">
        <v>0</v>
      </c>
      <c r="Z20" s="55">
        <v>0</v>
      </c>
      <c r="AA20" s="55">
        <v>1</v>
      </c>
      <c r="AB20" s="55">
        <v>1</v>
      </c>
      <c r="AC20" s="55">
        <v>0</v>
      </c>
    </row>
    <row r="21" spans="1:29" s="52" customFormat="1">
      <c r="A21" s="56"/>
      <c r="B21" s="57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292C-1AC8-4168-B7F7-FA14F2835332}">
  <sheetPr>
    <pageSetUpPr fitToPage="1"/>
  </sheetPr>
  <dimension ref="A1:AC18"/>
  <sheetViews>
    <sheetView zoomScale="90" zoomScaleNormal="90" workbookViewId="0">
      <selection activeCell="G27" sqref="G27"/>
    </sheetView>
  </sheetViews>
  <sheetFormatPr defaultRowHeight="15.75"/>
  <cols>
    <col min="1" max="1" width="5.5703125" style="39" customWidth="1"/>
    <col min="2" max="2" width="16.5703125" style="39" customWidth="1"/>
    <col min="3" max="30" width="6.42578125" style="39" customWidth="1"/>
    <col min="31" max="16384" width="9.140625" style="39"/>
  </cols>
  <sheetData>
    <row r="1" spans="1:29" ht="24.75" customHeight="1">
      <c r="A1" s="37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B1" s="106"/>
      <c r="AC1" s="40" t="s">
        <v>252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253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9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4.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109">
        <v>1</v>
      </c>
      <c r="B10" s="110" t="s">
        <v>254</v>
      </c>
      <c r="C10" s="51">
        <v>0</v>
      </c>
      <c r="D10" s="111">
        <v>1</v>
      </c>
      <c r="E10" s="111">
        <f t="shared" ref="E10:E17" si="0">100%-D10</f>
        <v>0</v>
      </c>
      <c r="F10" s="51">
        <v>0</v>
      </c>
      <c r="G10" s="111">
        <v>1</v>
      </c>
      <c r="H10" s="111">
        <f t="shared" ref="H10:H17" si="1">100%-G10</f>
        <v>0</v>
      </c>
      <c r="I10" s="51">
        <v>0</v>
      </c>
      <c r="J10" s="111">
        <v>1</v>
      </c>
      <c r="K10" s="111">
        <f t="shared" ref="K10:K17" si="2">100%-J10</f>
        <v>0</v>
      </c>
      <c r="L10" s="111">
        <v>1</v>
      </c>
      <c r="M10" s="111">
        <f t="shared" ref="M10:M17" si="3">100%-L10</f>
        <v>0</v>
      </c>
      <c r="N10" s="111">
        <v>1</v>
      </c>
      <c r="O10" s="111">
        <f t="shared" ref="O10:O17" si="4">100%-N10</f>
        <v>0</v>
      </c>
      <c r="P10" s="111">
        <v>0</v>
      </c>
      <c r="Q10" s="111">
        <v>1</v>
      </c>
      <c r="R10" s="111">
        <v>0</v>
      </c>
      <c r="S10" s="111">
        <f t="shared" ref="S10:S17" si="5">100%-R10</f>
        <v>1</v>
      </c>
      <c r="T10" s="111">
        <v>0.15</v>
      </c>
      <c r="U10" s="111">
        <v>0.85</v>
      </c>
      <c r="V10" s="111">
        <f>100%-U10-T10</f>
        <v>0</v>
      </c>
      <c r="W10" s="51">
        <v>0</v>
      </c>
      <c r="X10" s="111">
        <v>1</v>
      </c>
      <c r="Y10" s="111">
        <f t="shared" ref="Y10:Y17" si="6">100%-X10</f>
        <v>0</v>
      </c>
      <c r="Z10" s="111">
        <v>0</v>
      </c>
      <c r="AA10" s="111">
        <f t="shared" ref="AA10:AA17" si="7">100%-Z10</f>
        <v>1</v>
      </c>
      <c r="AB10" s="111">
        <v>1</v>
      </c>
      <c r="AC10" s="111">
        <f t="shared" ref="AC10:AC17" si="8">100%-AB10</f>
        <v>0</v>
      </c>
    </row>
    <row r="11" spans="1:29" s="52" customFormat="1">
      <c r="A11" s="112">
        <v>2</v>
      </c>
      <c r="B11" s="113" t="s">
        <v>255</v>
      </c>
      <c r="C11" s="55">
        <v>0</v>
      </c>
      <c r="D11" s="114">
        <v>1</v>
      </c>
      <c r="E11" s="114">
        <f t="shared" si="0"/>
        <v>0</v>
      </c>
      <c r="F11" s="55">
        <v>0</v>
      </c>
      <c r="G11" s="114">
        <v>1</v>
      </c>
      <c r="H11" s="114">
        <f t="shared" si="1"/>
        <v>0</v>
      </c>
      <c r="I11" s="55">
        <v>0</v>
      </c>
      <c r="J11" s="114">
        <v>1</v>
      </c>
      <c r="K11" s="114">
        <f t="shared" si="2"/>
        <v>0</v>
      </c>
      <c r="L11" s="114">
        <v>1</v>
      </c>
      <c r="M11" s="114">
        <f t="shared" si="3"/>
        <v>0</v>
      </c>
      <c r="N11" s="114">
        <v>1</v>
      </c>
      <c r="O11" s="114">
        <f t="shared" si="4"/>
        <v>0</v>
      </c>
      <c r="P11" s="114">
        <v>0</v>
      </c>
      <c r="Q11" s="114">
        <v>1</v>
      </c>
      <c r="R11" s="114">
        <v>0</v>
      </c>
      <c r="S11" s="114">
        <f t="shared" si="5"/>
        <v>1</v>
      </c>
      <c r="T11" s="111">
        <v>0.15</v>
      </c>
      <c r="U11" s="111">
        <v>0.85</v>
      </c>
      <c r="V11" s="114">
        <f t="shared" ref="V11:V17" si="9">100%-U11-T11</f>
        <v>0</v>
      </c>
      <c r="W11" s="55">
        <v>0</v>
      </c>
      <c r="X11" s="114">
        <v>1</v>
      </c>
      <c r="Y11" s="114">
        <f t="shared" si="6"/>
        <v>0</v>
      </c>
      <c r="Z11" s="114">
        <v>0</v>
      </c>
      <c r="AA11" s="114">
        <f t="shared" si="7"/>
        <v>1</v>
      </c>
      <c r="AB11" s="111">
        <v>1</v>
      </c>
      <c r="AC11" s="114">
        <f t="shared" si="8"/>
        <v>0</v>
      </c>
    </row>
    <row r="12" spans="1:29" s="52" customFormat="1">
      <c r="A12" s="115">
        <v>3</v>
      </c>
      <c r="B12" s="113" t="s">
        <v>256</v>
      </c>
      <c r="C12" s="55">
        <v>0</v>
      </c>
      <c r="D12" s="114">
        <v>1</v>
      </c>
      <c r="E12" s="114">
        <f t="shared" si="0"/>
        <v>0</v>
      </c>
      <c r="F12" s="55">
        <v>0</v>
      </c>
      <c r="G12" s="114">
        <v>1</v>
      </c>
      <c r="H12" s="114">
        <f t="shared" si="1"/>
        <v>0</v>
      </c>
      <c r="I12" s="55">
        <v>0</v>
      </c>
      <c r="J12" s="114">
        <v>1</v>
      </c>
      <c r="K12" s="114">
        <f t="shared" si="2"/>
        <v>0</v>
      </c>
      <c r="L12" s="114">
        <v>1</v>
      </c>
      <c r="M12" s="114">
        <f t="shared" si="3"/>
        <v>0</v>
      </c>
      <c r="N12" s="114">
        <v>1</v>
      </c>
      <c r="O12" s="114">
        <f t="shared" si="4"/>
        <v>0</v>
      </c>
      <c r="P12" s="114">
        <v>0</v>
      </c>
      <c r="Q12" s="114">
        <v>1</v>
      </c>
      <c r="R12" s="114">
        <v>0</v>
      </c>
      <c r="S12" s="114">
        <f t="shared" si="5"/>
        <v>1</v>
      </c>
      <c r="T12" s="111">
        <v>0.15</v>
      </c>
      <c r="U12" s="111">
        <v>0.85</v>
      </c>
      <c r="V12" s="114">
        <f t="shared" si="9"/>
        <v>0</v>
      </c>
      <c r="W12" s="55">
        <v>0</v>
      </c>
      <c r="X12" s="114">
        <v>1</v>
      </c>
      <c r="Y12" s="114">
        <f t="shared" si="6"/>
        <v>0</v>
      </c>
      <c r="Z12" s="114">
        <v>0</v>
      </c>
      <c r="AA12" s="114">
        <f t="shared" si="7"/>
        <v>1</v>
      </c>
      <c r="AB12" s="111">
        <v>1</v>
      </c>
      <c r="AC12" s="114">
        <f t="shared" si="8"/>
        <v>0</v>
      </c>
    </row>
    <row r="13" spans="1:29" s="52" customFormat="1">
      <c r="A13" s="112">
        <v>4</v>
      </c>
      <c r="B13" s="113" t="s">
        <v>257</v>
      </c>
      <c r="C13" s="55">
        <v>0</v>
      </c>
      <c r="D13" s="114">
        <v>1</v>
      </c>
      <c r="E13" s="114">
        <f t="shared" si="0"/>
        <v>0</v>
      </c>
      <c r="F13" s="55">
        <v>0</v>
      </c>
      <c r="G13" s="114">
        <v>1</v>
      </c>
      <c r="H13" s="114">
        <f t="shared" si="1"/>
        <v>0</v>
      </c>
      <c r="I13" s="55">
        <v>0</v>
      </c>
      <c r="J13" s="114">
        <v>1</v>
      </c>
      <c r="K13" s="114">
        <f t="shared" si="2"/>
        <v>0</v>
      </c>
      <c r="L13" s="114">
        <v>1</v>
      </c>
      <c r="M13" s="114">
        <f t="shared" si="3"/>
        <v>0</v>
      </c>
      <c r="N13" s="114">
        <v>1</v>
      </c>
      <c r="O13" s="114">
        <f t="shared" si="4"/>
        <v>0</v>
      </c>
      <c r="P13" s="114">
        <v>0</v>
      </c>
      <c r="Q13" s="114">
        <v>1</v>
      </c>
      <c r="R13" s="114">
        <v>0</v>
      </c>
      <c r="S13" s="114">
        <f t="shared" si="5"/>
        <v>1</v>
      </c>
      <c r="T13" s="111">
        <v>0.15</v>
      </c>
      <c r="U13" s="111">
        <v>0.85</v>
      </c>
      <c r="V13" s="114">
        <f t="shared" si="9"/>
        <v>0</v>
      </c>
      <c r="W13" s="55">
        <v>0</v>
      </c>
      <c r="X13" s="114">
        <v>1</v>
      </c>
      <c r="Y13" s="114">
        <f t="shared" si="6"/>
        <v>0</v>
      </c>
      <c r="Z13" s="114">
        <v>0</v>
      </c>
      <c r="AA13" s="114">
        <f t="shared" si="7"/>
        <v>1</v>
      </c>
      <c r="AB13" s="111">
        <v>1</v>
      </c>
      <c r="AC13" s="114">
        <f t="shared" si="8"/>
        <v>0</v>
      </c>
    </row>
    <row r="14" spans="1:29" s="52" customFormat="1">
      <c r="A14" s="115">
        <v>5</v>
      </c>
      <c r="B14" s="113" t="s">
        <v>258</v>
      </c>
      <c r="C14" s="55">
        <v>0</v>
      </c>
      <c r="D14" s="114">
        <v>1</v>
      </c>
      <c r="E14" s="114">
        <f t="shared" si="0"/>
        <v>0</v>
      </c>
      <c r="F14" s="55">
        <v>0</v>
      </c>
      <c r="G14" s="114">
        <v>1</v>
      </c>
      <c r="H14" s="114">
        <f t="shared" si="1"/>
        <v>0</v>
      </c>
      <c r="I14" s="55">
        <v>0</v>
      </c>
      <c r="J14" s="114">
        <v>1</v>
      </c>
      <c r="K14" s="114">
        <f t="shared" si="2"/>
        <v>0</v>
      </c>
      <c r="L14" s="114">
        <v>1</v>
      </c>
      <c r="M14" s="114">
        <f t="shared" si="3"/>
        <v>0</v>
      </c>
      <c r="N14" s="114">
        <v>1</v>
      </c>
      <c r="O14" s="114">
        <f t="shared" si="4"/>
        <v>0</v>
      </c>
      <c r="P14" s="114">
        <v>0</v>
      </c>
      <c r="Q14" s="114">
        <v>1</v>
      </c>
      <c r="R14" s="114">
        <v>0</v>
      </c>
      <c r="S14" s="114">
        <f t="shared" si="5"/>
        <v>1</v>
      </c>
      <c r="T14" s="111">
        <v>0.15</v>
      </c>
      <c r="U14" s="111">
        <v>0.85</v>
      </c>
      <c r="V14" s="114">
        <f t="shared" si="9"/>
        <v>0</v>
      </c>
      <c r="W14" s="55">
        <v>0</v>
      </c>
      <c r="X14" s="114">
        <v>1</v>
      </c>
      <c r="Y14" s="114">
        <f t="shared" si="6"/>
        <v>0</v>
      </c>
      <c r="Z14" s="114">
        <v>0</v>
      </c>
      <c r="AA14" s="114">
        <f t="shared" si="7"/>
        <v>1</v>
      </c>
      <c r="AB14" s="111">
        <v>1</v>
      </c>
      <c r="AC14" s="114">
        <f t="shared" si="8"/>
        <v>0</v>
      </c>
    </row>
    <row r="15" spans="1:29" s="52" customFormat="1">
      <c r="A15" s="112">
        <v>6</v>
      </c>
      <c r="B15" s="113" t="s">
        <v>259</v>
      </c>
      <c r="C15" s="55">
        <v>0</v>
      </c>
      <c r="D15" s="114">
        <v>1</v>
      </c>
      <c r="E15" s="114">
        <f t="shared" si="0"/>
        <v>0</v>
      </c>
      <c r="F15" s="55">
        <v>0</v>
      </c>
      <c r="G15" s="114">
        <v>1</v>
      </c>
      <c r="H15" s="114">
        <f t="shared" si="1"/>
        <v>0</v>
      </c>
      <c r="I15" s="55">
        <v>0</v>
      </c>
      <c r="J15" s="114">
        <v>1</v>
      </c>
      <c r="K15" s="114">
        <f t="shared" si="2"/>
        <v>0</v>
      </c>
      <c r="L15" s="114">
        <v>1</v>
      </c>
      <c r="M15" s="114">
        <f t="shared" si="3"/>
        <v>0</v>
      </c>
      <c r="N15" s="114">
        <v>1</v>
      </c>
      <c r="O15" s="114">
        <f t="shared" si="4"/>
        <v>0</v>
      </c>
      <c r="P15" s="114">
        <v>0</v>
      </c>
      <c r="Q15" s="114">
        <v>1</v>
      </c>
      <c r="R15" s="114">
        <v>0</v>
      </c>
      <c r="S15" s="114">
        <f t="shared" si="5"/>
        <v>1</v>
      </c>
      <c r="T15" s="111">
        <v>0.15</v>
      </c>
      <c r="U15" s="111">
        <v>0.85</v>
      </c>
      <c r="V15" s="114">
        <f t="shared" si="9"/>
        <v>0</v>
      </c>
      <c r="W15" s="55">
        <v>0</v>
      </c>
      <c r="X15" s="114">
        <v>1</v>
      </c>
      <c r="Y15" s="114">
        <f t="shared" si="6"/>
        <v>0</v>
      </c>
      <c r="Z15" s="114">
        <v>0</v>
      </c>
      <c r="AA15" s="114">
        <f t="shared" si="7"/>
        <v>1</v>
      </c>
      <c r="AB15" s="111">
        <v>1</v>
      </c>
      <c r="AC15" s="114">
        <f t="shared" si="8"/>
        <v>0</v>
      </c>
    </row>
    <row r="16" spans="1:29" s="52" customFormat="1">
      <c r="A16" s="115">
        <v>7</v>
      </c>
      <c r="B16" s="113" t="s">
        <v>260</v>
      </c>
      <c r="C16" s="55">
        <v>0</v>
      </c>
      <c r="D16" s="114">
        <v>1</v>
      </c>
      <c r="E16" s="114">
        <f t="shared" si="0"/>
        <v>0</v>
      </c>
      <c r="F16" s="55">
        <v>0</v>
      </c>
      <c r="G16" s="114">
        <v>1</v>
      </c>
      <c r="H16" s="114">
        <f t="shared" si="1"/>
        <v>0</v>
      </c>
      <c r="I16" s="55">
        <v>0</v>
      </c>
      <c r="J16" s="114">
        <v>1</v>
      </c>
      <c r="K16" s="114">
        <f t="shared" si="2"/>
        <v>0</v>
      </c>
      <c r="L16" s="114">
        <v>1</v>
      </c>
      <c r="M16" s="114">
        <f t="shared" si="3"/>
        <v>0</v>
      </c>
      <c r="N16" s="114">
        <v>1</v>
      </c>
      <c r="O16" s="114">
        <f t="shared" si="4"/>
        <v>0</v>
      </c>
      <c r="P16" s="114">
        <v>0</v>
      </c>
      <c r="Q16" s="114">
        <v>1</v>
      </c>
      <c r="R16" s="114">
        <v>0</v>
      </c>
      <c r="S16" s="114">
        <f t="shared" si="5"/>
        <v>1</v>
      </c>
      <c r="T16" s="111">
        <v>0.15</v>
      </c>
      <c r="U16" s="111">
        <v>0.85</v>
      </c>
      <c r="V16" s="114">
        <f t="shared" si="9"/>
        <v>0</v>
      </c>
      <c r="W16" s="55">
        <v>0</v>
      </c>
      <c r="X16" s="114">
        <v>1</v>
      </c>
      <c r="Y16" s="114">
        <f t="shared" si="6"/>
        <v>0</v>
      </c>
      <c r="Z16" s="114">
        <v>0</v>
      </c>
      <c r="AA16" s="114">
        <f t="shared" si="7"/>
        <v>1</v>
      </c>
      <c r="AB16" s="111">
        <v>1</v>
      </c>
      <c r="AC16" s="114">
        <f t="shared" si="8"/>
        <v>0</v>
      </c>
    </row>
    <row r="17" spans="1:29" s="52" customFormat="1">
      <c r="A17" s="112">
        <v>8</v>
      </c>
      <c r="B17" s="113" t="s">
        <v>261</v>
      </c>
      <c r="C17" s="55">
        <v>0</v>
      </c>
      <c r="D17" s="114">
        <v>1</v>
      </c>
      <c r="E17" s="114">
        <f t="shared" si="0"/>
        <v>0</v>
      </c>
      <c r="F17" s="55">
        <v>0</v>
      </c>
      <c r="G17" s="114">
        <v>1</v>
      </c>
      <c r="H17" s="114">
        <f t="shared" si="1"/>
        <v>0</v>
      </c>
      <c r="I17" s="55">
        <v>0</v>
      </c>
      <c r="J17" s="114">
        <v>1</v>
      </c>
      <c r="K17" s="114">
        <f t="shared" si="2"/>
        <v>0</v>
      </c>
      <c r="L17" s="114">
        <v>1</v>
      </c>
      <c r="M17" s="114">
        <f t="shared" si="3"/>
        <v>0</v>
      </c>
      <c r="N17" s="114">
        <v>1</v>
      </c>
      <c r="O17" s="114">
        <f t="shared" si="4"/>
        <v>0</v>
      </c>
      <c r="P17" s="114">
        <v>0</v>
      </c>
      <c r="Q17" s="114">
        <v>1</v>
      </c>
      <c r="R17" s="114">
        <v>0</v>
      </c>
      <c r="S17" s="114">
        <f t="shared" si="5"/>
        <v>1</v>
      </c>
      <c r="T17" s="111">
        <v>0.15</v>
      </c>
      <c r="U17" s="111">
        <v>0.85</v>
      </c>
      <c r="V17" s="114">
        <f t="shared" si="9"/>
        <v>0</v>
      </c>
      <c r="W17" s="55">
        <v>0</v>
      </c>
      <c r="X17" s="114">
        <v>1</v>
      </c>
      <c r="Y17" s="114">
        <f t="shared" si="6"/>
        <v>0</v>
      </c>
      <c r="Z17" s="114">
        <v>0</v>
      </c>
      <c r="AA17" s="114">
        <f t="shared" si="7"/>
        <v>1</v>
      </c>
      <c r="AB17" s="111">
        <v>1</v>
      </c>
      <c r="AC17" s="114">
        <f t="shared" si="8"/>
        <v>0</v>
      </c>
    </row>
    <row r="18" spans="1:29" s="52" customFormat="1">
      <c r="A18" s="56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7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C5C0-0163-4DB6-AB13-F8933B5C1199}">
  <sheetPr>
    <pageSetUpPr fitToPage="1"/>
  </sheetPr>
  <dimension ref="A1:AC17"/>
  <sheetViews>
    <sheetView zoomScale="90" zoomScaleNormal="90" workbookViewId="0">
      <selection activeCell="G27" sqref="G27"/>
    </sheetView>
  </sheetViews>
  <sheetFormatPr defaultRowHeight="15.75"/>
  <cols>
    <col min="1" max="1" width="5.5703125" style="39" customWidth="1"/>
    <col min="2" max="2" width="17.28515625" style="39" customWidth="1"/>
    <col min="3" max="30" width="6.42578125" style="39" customWidth="1"/>
    <col min="31" max="16384" width="9.140625" style="39"/>
  </cols>
  <sheetData>
    <row r="1" spans="1:29" ht="24.75" customHeight="1">
      <c r="A1" s="37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B1" s="106"/>
      <c r="AC1" s="40" t="s">
        <v>262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263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30.7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8.2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116">
        <v>1</v>
      </c>
      <c r="B10" s="117" t="s">
        <v>264</v>
      </c>
      <c r="C10" s="51">
        <v>0</v>
      </c>
      <c r="D10" s="118">
        <v>0.2</v>
      </c>
      <c r="E10" s="118">
        <v>0.8</v>
      </c>
      <c r="F10" s="51">
        <v>0</v>
      </c>
      <c r="G10" s="118">
        <v>0.5</v>
      </c>
      <c r="H10" s="118">
        <v>0.5</v>
      </c>
      <c r="I10" s="51">
        <v>0</v>
      </c>
      <c r="J10" s="51">
        <v>0.85</v>
      </c>
      <c r="K10" s="51">
        <v>0.15000000000000002</v>
      </c>
      <c r="L10" s="118">
        <v>1</v>
      </c>
      <c r="M10" s="51">
        <v>0</v>
      </c>
      <c r="N10" s="118">
        <v>1</v>
      </c>
      <c r="O10" s="51">
        <v>0</v>
      </c>
      <c r="P10" s="51">
        <v>1</v>
      </c>
      <c r="Q10" s="51">
        <v>0</v>
      </c>
      <c r="R10" s="51">
        <v>0</v>
      </c>
      <c r="S10" s="51">
        <v>1</v>
      </c>
      <c r="T10" s="51">
        <v>0.15</v>
      </c>
      <c r="U10" s="118">
        <v>0.85</v>
      </c>
      <c r="V10" s="51">
        <v>0</v>
      </c>
      <c r="W10" s="51">
        <v>0</v>
      </c>
      <c r="X10" s="51">
        <v>1</v>
      </c>
      <c r="Y10" s="51">
        <v>0</v>
      </c>
      <c r="Z10" s="51">
        <v>0</v>
      </c>
      <c r="AA10" s="118">
        <v>1</v>
      </c>
      <c r="AB10" s="118">
        <v>1</v>
      </c>
      <c r="AC10" s="51">
        <v>0</v>
      </c>
    </row>
    <row r="11" spans="1:29" s="52" customFormat="1">
      <c r="A11" s="119">
        <v>2</v>
      </c>
      <c r="B11" s="120" t="s">
        <v>265</v>
      </c>
      <c r="C11" s="55">
        <v>0</v>
      </c>
      <c r="D11" s="121">
        <v>0.75</v>
      </c>
      <c r="E11" s="121">
        <v>0.25</v>
      </c>
      <c r="F11" s="55">
        <v>0</v>
      </c>
      <c r="G11" s="121">
        <v>0.5</v>
      </c>
      <c r="H11" s="121">
        <v>0.5</v>
      </c>
      <c r="I11" s="55">
        <v>0</v>
      </c>
      <c r="J11" s="55">
        <v>0.85</v>
      </c>
      <c r="K11" s="55">
        <v>0.15000000000000002</v>
      </c>
      <c r="L11" s="118">
        <v>1</v>
      </c>
      <c r="M11" s="55">
        <v>0</v>
      </c>
      <c r="N11" s="121">
        <v>1</v>
      </c>
      <c r="O11" s="55">
        <v>0</v>
      </c>
      <c r="P11" s="55">
        <v>1</v>
      </c>
      <c r="Q11" s="55">
        <v>0</v>
      </c>
      <c r="R11" s="55">
        <v>0</v>
      </c>
      <c r="S11" s="55">
        <v>1</v>
      </c>
      <c r="T11" s="51">
        <v>0.15</v>
      </c>
      <c r="U11" s="118">
        <v>0.85</v>
      </c>
      <c r="V11" s="55">
        <v>0</v>
      </c>
      <c r="W11" s="55">
        <v>0</v>
      </c>
      <c r="X11" s="55">
        <v>1</v>
      </c>
      <c r="Y11" s="55">
        <v>0</v>
      </c>
      <c r="Z11" s="55">
        <v>0</v>
      </c>
      <c r="AA11" s="121">
        <v>1</v>
      </c>
      <c r="AB11" s="121">
        <v>1</v>
      </c>
      <c r="AC11" s="55">
        <v>0</v>
      </c>
    </row>
    <row r="12" spans="1:29" s="52" customFormat="1">
      <c r="A12" s="119">
        <v>3</v>
      </c>
      <c r="B12" s="120" t="s">
        <v>266</v>
      </c>
      <c r="C12" s="55">
        <v>0</v>
      </c>
      <c r="D12" s="121">
        <v>0.95</v>
      </c>
      <c r="E12" s="121">
        <v>5.0000000000000044E-2</v>
      </c>
      <c r="F12" s="55">
        <v>0</v>
      </c>
      <c r="G12" s="121">
        <v>0.5</v>
      </c>
      <c r="H12" s="121">
        <v>0.5</v>
      </c>
      <c r="I12" s="55">
        <v>0</v>
      </c>
      <c r="J12" s="55">
        <v>0.85</v>
      </c>
      <c r="K12" s="55">
        <v>0.15000000000000002</v>
      </c>
      <c r="L12" s="118">
        <v>1</v>
      </c>
      <c r="M12" s="55">
        <v>0</v>
      </c>
      <c r="N12" s="121">
        <v>1</v>
      </c>
      <c r="O12" s="55">
        <v>0</v>
      </c>
      <c r="P12" s="55">
        <v>1</v>
      </c>
      <c r="Q12" s="55">
        <v>0</v>
      </c>
      <c r="R12" s="55">
        <v>0</v>
      </c>
      <c r="S12" s="55">
        <v>1</v>
      </c>
      <c r="T12" s="51">
        <v>0.15</v>
      </c>
      <c r="U12" s="118">
        <v>0.85</v>
      </c>
      <c r="V12" s="55">
        <v>0</v>
      </c>
      <c r="W12" s="55">
        <v>0</v>
      </c>
      <c r="X12" s="55">
        <v>1</v>
      </c>
      <c r="Y12" s="55">
        <v>0</v>
      </c>
      <c r="Z12" s="55">
        <v>0</v>
      </c>
      <c r="AA12" s="121">
        <v>1</v>
      </c>
      <c r="AB12" s="121">
        <v>1</v>
      </c>
      <c r="AC12" s="55">
        <v>0</v>
      </c>
    </row>
    <row r="13" spans="1:29" s="52" customFormat="1">
      <c r="A13" s="119">
        <v>4</v>
      </c>
      <c r="B13" s="120" t="s">
        <v>267</v>
      </c>
      <c r="C13" s="55">
        <v>0</v>
      </c>
      <c r="D13" s="121">
        <v>1</v>
      </c>
      <c r="E13" s="121">
        <v>0</v>
      </c>
      <c r="F13" s="55">
        <v>0</v>
      </c>
      <c r="G13" s="121">
        <v>0.5</v>
      </c>
      <c r="H13" s="121">
        <v>0.5</v>
      </c>
      <c r="I13" s="55">
        <v>0</v>
      </c>
      <c r="J13" s="55">
        <v>0.85</v>
      </c>
      <c r="K13" s="55">
        <v>0.15000000000000002</v>
      </c>
      <c r="L13" s="118">
        <v>1</v>
      </c>
      <c r="M13" s="55">
        <v>0</v>
      </c>
      <c r="N13" s="121">
        <v>1</v>
      </c>
      <c r="O13" s="55">
        <v>0</v>
      </c>
      <c r="P13" s="55">
        <v>1</v>
      </c>
      <c r="Q13" s="55">
        <v>0</v>
      </c>
      <c r="R13" s="55">
        <v>0</v>
      </c>
      <c r="S13" s="55">
        <v>1</v>
      </c>
      <c r="T13" s="51">
        <v>0.15</v>
      </c>
      <c r="U13" s="118">
        <v>0.85</v>
      </c>
      <c r="V13" s="55">
        <v>0</v>
      </c>
      <c r="W13" s="55">
        <v>0</v>
      </c>
      <c r="X13" s="55">
        <v>1</v>
      </c>
      <c r="Y13" s="55">
        <v>0</v>
      </c>
      <c r="Z13" s="55">
        <v>0</v>
      </c>
      <c r="AA13" s="121">
        <v>1</v>
      </c>
      <c r="AB13" s="121">
        <v>1</v>
      </c>
      <c r="AC13" s="55">
        <v>0</v>
      </c>
    </row>
    <row r="14" spans="1:29" s="52" customFormat="1">
      <c r="A14" s="122">
        <v>5</v>
      </c>
      <c r="B14" s="123" t="s">
        <v>268</v>
      </c>
      <c r="C14" s="55">
        <v>0</v>
      </c>
      <c r="D14" s="124">
        <v>0.9</v>
      </c>
      <c r="E14" s="124">
        <v>9.9999999999999978E-2</v>
      </c>
      <c r="F14" s="55">
        <v>0</v>
      </c>
      <c r="G14" s="124">
        <v>0.75</v>
      </c>
      <c r="H14" s="124">
        <v>0.25</v>
      </c>
      <c r="I14" s="55">
        <v>0</v>
      </c>
      <c r="J14" s="55">
        <v>0.85</v>
      </c>
      <c r="K14" s="55">
        <v>0.15000000000000002</v>
      </c>
      <c r="L14" s="118">
        <v>1</v>
      </c>
      <c r="M14" s="55">
        <v>0</v>
      </c>
      <c r="N14" s="124">
        <v>1</v>
      </c>
      <c r="O14" s="55">
        <v>0</v>
      </c>
      <c r="P14" s="55">
        <v>1</v>
      </c>
      <c r="Q14" s="55">
        <v>0</v>
      </c>
      <c r="R14" s="55">
        <v>0</v>
      </c>
      <c r="S14" s="55">
        <v>1</v>
      </c>
      <c r="T14" s="51">
        <v>0.15</v>
      </c>
      <c r="U14" s="118">
        <v>0.85</v>
      </c>
      <c r="V14" s="55">
        <v>0</v>
      </c>
      <c r="W14" s="55">
        <v>0</v>
      </c>
      <c r="X14" s="55">
        <v>1</v>
      </c>
      <c r="Y14" s="55">
        <v>0</v>
      </c>
      <c r="Z14" s="55">
        <v>0</v>
      </c>
      <c r="AA14" s="124">
        <v>1</v>
      </c>
      <c r="AB14" s="124">
        <v>1</v>
      </c>
      <c r="AC14" s="55">
        <v>0</v>
      </c>
    </row>
    <row r="15" spans="1:29" s="52" customFormat="1">
      <c r="A15" s="119">
        <v>6</v>
      </c>
      <c r="B15" s="120" t="s">
        <v>269</v>
      </c>
      <c r="C15" s="55">
        <v>0</v>
      </c>
      <c r="D15" s="121">
        <v>0.2</v>
      </c>
      <c r="E15" s="121">
        <v>0.8</v>
      </c>
      <c r="F15" s="55">
        <v>0</v>
      </c>
      <c r="G15" s="121">
        <v>0.5</v>
      </c>
      <c r="H15" s="121">
        <v>0.5</v>
      </c>
      <c r="I15" s="55">
        <v>0</v>
      </c>
      <c r="J15" s="55">
        <v>0.85</v>
      </c>
      <c r="K15" s="55">
        <v>0.15000000000000002</v>
      </c>
      <c r="L15" s="118">
        <v>1</v>
      </c>
      <c r="M15" s="55">
        <v>0</v>
      </c>
      <c r="N15" s="121">
        <v>1</v>
      </c>
      <c r="O15" s="55">
        <v>0</v>
      </c>
      <c r="P15" s="55">
        <v>1</v>
      </c>
      <c r="Q15" s="55">
        <v>0</v>
      </c>
      <c r="R15" s="55">
        <v>0</v>
      </c>
      <c r="S15" s="55">
        <v>1</v>
      </c>
      <c r="T15" s="51">
        <v>0.15</v>
      </c>
      <c r="U15" s="118">
        <v>0.85</v>
      </c>
      <c r="V15" s="55">
        <v>0</v>
      </c>
      <c r="W15" s="55">
        <v>0</v>
      </c>
      <c r="X15" s="55">
        <v>1</v>
      </c>
      <c r="Y15" s="55">
        <v>0</v>
      </c>
      <c r="Z15" s="55">
        <v>0</v>
      </c>
      <c r="AA15" s="121">
        <v>1</v>
      </c>
      <c r="AB15" s="121">
        <v>1</v>
      </c>
      <c r="AC15" s="55">
        <v>0</v>
      </c>
    </row>
    <row r="16" spans="1:29" s="52" customFormat="1">
      <c r="A16" s="119">
        <v>7</v>
      </c>
      <c r="B16" s="120" t="s">
        <v>270</v>
      </c>
      <c r="C16" s="55">
        <v>0</v>
      </c>
      <c r="D16" s="121">
        <v>0.2</v>
      </c>
      <c r="E16" s="121">
        <v>0.8</v>
      </c>
      <c r="F16" s="55">
        <v>0</v>
      </c>
      <c r="G16" s="121">
        <v>0.5</v>
      </c>
      <c r="H16" s="121">
        <v>0.5</v>
      </c>
      <c r="I16" s="55">
        <v>0</v>
      </c>
      <c r="J16" s="55">
        <v>0.85</v>
      </c>
      <c r="K16" s="55">
        <v>0.15000000000000002</v>
      </c>
      <c r="L16" s="118">
        <v>1</v>
      </c>
      <c r="M16" s="55">
        <v>0</v>
      </c>
      <c r="N16" s="121">
        <v>1</v>
      </c>
      <c r="O16" s="55">
        <v>0</v>
      </c>
      <c r="P16" s="55">
        <v>1</v>
      </c>
      <c r="Q16" s="55">
        <v>0</v>
      </c>
      <c r="R16" s="55">
        <v>0</v>
      </c>
      <c r="S16" s="55">
        <v>1</v>
      </c>
      <c r="T16" s="51">
        <v>0.15</v>
      </c>
      <c r="U16" s="118">
        <v>0.85</v>
      </c>
      <c r="V16" s="55">
        <v>0</v>
      </c>
      <c r="W16" s="55">
        <v>0</v>
      </c>
      <c r="X16" s="55">
        <v>1</v>
      </c>
      <c r="Y16" s="55">
        <v>0</v>
      </c>
      <c r="Z16" s="55">
        <v>0</v>
      </c>
      <c r="AA16" s="121">
        <v>1</v>
      </c>
      <c r="AB16" s="121">
        <v>1</v>
      </c>
      <c r="AC16" s="55">
        <v>0</v>
      </c>
    </row>
    <row r="17" spans="1:29" s="52" customFormat="1">
      <c r="A17" s="56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30C5-4D8D-40A6-9033-024925A9DACE}">
  <sheetPr>
    <pageSetUpPr fitToPage="1"/>
  </sheetPr>
  <dimension ref="A1:AC31"/>
  <sheetViews>
    <sheetView zoomScale="91" zoomScaleNormal="91" workbookViewId="0">
      <pane xSplit="2" ySplit="8" topLeftCell="C14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defaultRowHeight="15.75"/>
  <cols>
    <col min="1" max="1" width="5.5703125" style="39" customWidth="1"/>
    <col min="2" max="2" width="21.7109375" style="39" customWidth="1"/>
    <col min="3" max="29" width="6.570312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42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46" t="s">
        <v>50</v>
      </c>
      <c r="M6" s="46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38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27.7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49">
        <v>1</v>
      </c>
      <c r="B10" s="50" t="s">
        <v>60</v>
      </c>
      <c r="C10" s="51">
        <v>0.3</v>
      </c>
      <c r="D10" s="51">
        <v>0.56000000000000005</v>
      </c>
      <c r="E10" s="51">
        <v>0.14000000000000001</v>
      </c>
      <c r="F10" s="51">
        <v>0.3</v>
      </c>
      <c r="G10" s="51">
        <v>0.7</v>
      </c>
      <c r="H10" s="51">
        <v>0</v>
      </c>
      <c r="I10" s="51">
        <v>0.3</v>
      </c>
      <c r="J10" s="51">
        <v>0.56000000000000005</v>
      </c>
      <c r="K10" s="51">
        <v>0.14000000000000001</v>
      </c>
      <c r="L10" s="51">
        <v>1</v>
      </c>
      <c r="M10" s="51">
        <v>0</v>
      </c>
      <c r="N10" s="51">
        <v>1</v>
      </c>
      <c r="O10" s="51">
        <v>0</v>
      </c>
      <c r="P10" s="51">
        <v>1</v>
      </c>
      <c r="Q10" s="51">
        <v>0</v>
      </c>
      <c r="R10" s="51">
        <v>0.86</v>
      </c>
      <c r="S10" s="51">
        <v>0.14000000000000001</v>
      </c>
      <c r="T10" s="51">
        <v>0.15</v>
      </c>
      <c r="U10" s="51">
        <v>0.85</v>
      </c>
      <c r="V10" s="51">
        <v>0</v>
      </c>
      <c r="W10" s="51">
        <v>0.2</v>
      </c>
      <c r="X10" s="51">
        <v>0.8</v>
      </c>
      <c r="Y10" s="51">
        <v>0</v>
      </c>
      <c r="Z10" s="51">
        <v>0</v>
      </c>
      <c r="AA10" s="51">
        <v>1</v>
      </c>
      <c r="AB10" s="51">
        <v>1</v>
      </c>
      <c r="AC10" s="51">
        <v>0</v>
      </c>
    </row>
    <row r="11" spans="1:29" s="52" customFormat="1">
      <c r="A11" s="53">
        <v>2</v>
      </c>
      <c r="B11" s="54" t="s">
        <v>61</v>
      </c>
      <c r="C11" s="55">
        <v>0.3</v>
      </c>
      <c r="D11" s="55">
        <v>0</v>
      </c>
      <c r="E11" s="55">
        <v>0.7</v>
      </c>
      <c r="F11" s="55">
        <v>0.3</v>
      </c>
      <c r="G11" s="55">
        <v>0.7</v>
      </c>
      <c r="H11" s="55">
        <v>0</v>
      </c>
      <c r="I11" s="55">
        <v>0.3</v>
      </c>
      <c r="J11" s="55">
        <v>0</v>
      </c>
      <c r="K11" s="55">
        <v>0.7</v>
      </c>
      <c r="L11" s="55">
        <v>1</v>
      </c>
      <c r="M11" s="55">
        <v>0</v>
      </c>
      <c r="N11" s="51">
        <v>1</v>
      </c>
      <c r="O11" s="51">
        <v>0</v>
      </c>
      <c r="P11" s="55">
        <v>1</v>
      </c>
      <c r="Q11" s="55">
        <v>0</v>
      </c>
      <c r="R11" s="55">
        <v>0</v>
      </c>
      <c r="S11" s="55">
        <v>1</v>
      </c>
      <c r="T11" s="51">
        <v>0.15</v>
      </c>
      <c r="U11" s="51">
        <v>0.85</v>
      </c>
      <c r="V11" s="55">
        <v>0</v>
      </c>
      <c r="W11" s="55">
        <v>0.2</v>
      </c>
      <c r="X11" s="55">
        <v>0.8</v>
      </c>
      <c r="Y11" s="55">
        <v>0</v>
      </c>
      <c r="Z11" s="55">
        <v>0</v>
      </c>
      <c r="AA11" s="55">
        <v>1</v>
      </c>
      <c r="AB11" s="55">
        <v>1</v>
      </c>
      <c r="AC11" s="55">
        <v>0</v>
      </c>
    </row>
    <row r="12" spans="1:29" s="52" customFormat="1">
      <c r="A12" s="53">
        <v>3</v>
      </c>
      <c r="B12" s="54" t="s">
        <v>62</v>
      </c>
      <c r="C12" s="55">
        <v>0.3</v>
      </c>
      <c r="D12" s="55">
        <v>0.45</v>
      </c>
      <c r="E12" s="55">
        <v>0.25</v>
      </c>
      <c r="F12" s="55">
        <v>0.3</v>
      </c>
      <c r="G12" s="55">
        <v>0.7</v>
      </c>
      <c r="H12" s="55">
        <v>0</v>
      </c>
      <c r="I12" s="55">
        <v>0.3</v>
      </c>
      <c r="J12" s="55">
        <v>0.45</v>
      </c>
      <c r="K12" s="55">
        <v>0.25</v>
      </c>
      <c r="L12" s="55">
        <v>1</v>
      </c>
      <c r="M12" s="55">
        <v>0</v>
      </c>
      <c r="N12" s="51">
        <v>1</v>
      </c>
      <c r="O12" s="51">
        <v>0</v>
      </c>
      <c r="P12" s="55">
        <v>1</v>
      </c>
      <c r="Q12" s="55">
        <v>0</v>
      </c>
      <c r="R12" s="55">
        <v>0</v>
      </c>
      <c r="S12" s="55">
        <v>1</v>
      </c>
      <c r="T12" s="51">
        <v>0.15</v>
      </c>
      <c r="U12" s="51">
        <v>0.85</v>
      </c>
      <c r="V12" s="55">
        <v>0</v>
      </c>
      <c r="W12" s="55">
        <v>0.2</v>
      </c>
      <c r="X12" s="55">
        <v>0.8</v>
      </c>
      <c r="Y12" s="55">
        <v>0</v>
      </c>
      <c r="Z12" s="55">
        <v>0</v>
      </c>
      <c r="AA12" s="55">
        <v>1</v>
      </c>
      <c r="AB12" s="55">
        <v>1</v>
      </c>
      <c r="AC12" s="55">
        <v>0</v>
      </c>
    </row>
    <row r="13" spans="1:29" s="52" customFormat="1">
      <c r="A13" s="53">
        <v>4</v>
      </c>
      <c r="B13" s="54" t="s">
        <v>63</v>
      </c>
      <c r="C13" s="55">
        <v>0.3</v>
      </c>
      <c r="D13" s="55">
        <v>0.53</v>
      </c>
      <c r="E13" s="55">
        <v>0.17</v>
      </c>
      <c r="F13" s="55">
        <v>0.3</v>
      </c>
      <c r="G13" s="55">
        <v>0.7</v>
      </c>
      <c r="H13" s="55">
        <v>0</v>
      </c>
      <c r="I13" s="55">
        <v>0.3</v>
      </c>
      <c r="J13" s="55">
        <v>0.53</v>
      </c>
      <c r="K13" s="55">
        <v>0.17</v>
      </c>
      <c r="L13" s="55">
        <v>1</v>
      </c>
      <c r="M13" s="55">
        <v>0</v>
      </c>
      <c r="N13" s="51">
        <v>1</v>
      </c>
      <c r="O13" s="51">
        <v>0</v>
      </c>
      <c r="P13" s="55">
        <v>1</v>
      </c>
      <c r="Q13" s="55">
        <v>0</v>
      </c>
      <c r="R13" s="55">
        <v>0.83</v>
      </c>
      <c r="S13" s="55">
        <v>0.17</v>
      </c>
      <c r="T13" s="51">
        <v>0.15</v>
      </c>
      <c r="U13" s="51">
        <v>0.85</v>
      </c>
      <c r="V13" s="55">
        <v>0</v>
      </c>
      <c r="W13" s="55">
        <v>0.2</v>
      </c>
      <c r="X13" s="55">
        <v>0.8</v>
      </c>
      <c r="Y13" s="55">
        <v>0</v>
      </c>
      <c r="Z13" s="55">
        <v>0</v>
      </c>
      <c r="AA13" s="55">
        <v>1</v>
      </c>
      <c r="AB13" s="55">
        <v>1</v>
      </c>
      <c r="AC13" s="55">
        <v>0</v>
      </c>
    </row>
    <row r="14" spans="1:29" s="52" customFormat="1">
      <c r="A14" s="53">
        <v>5</v>
      </c>
      <c r="B14" s="54" t="s">
        <v>64</v>
      </c>
      <c r="C14" s="55">
        <v>0.3</v>
      </c>
      <c r="D14" s="55">
        <v>0.5</v>
      </c>
      <c r="E14" s="55">
        <v>0.2</v>
      </c>
      <c r="F14" s="55">
        <v>0.3</v>
      </c>
      <c r="G14" s="55">
        <v>0.7</v>
      </c>
      <c r="H14" s="55">
        <v>0</v>
      </c>
      <c r="I14" s="55">
        <v>0.3</v>
      </c>
      <c r="J14" s="55">
        <v>0.5</v>
      </c>
      <c r="K14" s="55">
        <v>0.2</v>
      </c>
      <c r="L14" s="55">
        <v>1</v>
      </c>
      <c r="M14" s="55">
        <v>0</v>
      </c>
      <c r="N14" s="51">
        <v>1</v>
      </c>
      <c r="O14" s="51">
        <v>0</v>
      </c>
      <c r="P14" s="55">
        <v>1</v>
      </c>
      <c r="Q14" s="55">
        <v>0</v>
      </c>
      <c r="R14" s="55">
        <v>0.8</v>
      </c>
      <c r="S14" s="55">
        <v>0.2</v>
      </c>
      <c r="T14" s="51">
        <v>0.15</v>
      </c>
      <c r="U14" s="51">
        <v>0.85</v>
      </c>
      <c r="V14" s="55">
        <v>0</v>
      </c>
      <c r="W14" s="55">
        <v>0.2</v>
      </c>
      <c r="X14" s="55">
        <v>0.8</v>
      </c>
      <c r="Y14" s="55">
        <v>0</v>
      </c>
      <c r="Z14" s="55">
        <v>0</v>
      </c>
      <c r="AA14" s="55">
        <v>1</v>
      </c>
      <c r="AB14" s="55">
        <v>1</v>
      </c>
      <c r="AC14" s="55">
        <v>0</v>
      </c>
    </row>
    <row r="15" spans="1:29" s="52" customFormat="1">
      <c r="A15" s="53">
        <v>6</v>
      </c>
      <c r="B15" s="54" t="s">
        <v>65</v>
      </c>
      <c r="C15" s="55">
        <v>0.3</v>
      </c>
      <c r="D15" s="55">
        <v>0.54</v>
      </c>
      <c r="E15" s="55">
        <v>0.16</v>
      </c>
      <c r="F15" s="55">
        <v>0.3</v>
      </c>
      <c r="G15" s="55">
        <v>0.7</v>
      </c>
      <c r="H15" s="55">
        <v>0</v>
      </c>
      <c r="I15" s="55">
        <v>0.3</v>
      </c>
      <c r="J15" s="55">
        <v>0.54</v>
      </c>
      <c r="K15" s="55">
        <v>0.16</v>
      </c>
      <c r="L15" s="55">
        <v>1</v>
      </c>
      <c r="M15" s="55">
        <v>0</v>
      </c>
      <c r="N15" s="51">
        <v>1</v>
      </c>
      <c r="O15" s="51">
        <v>0</v>
      </c>
      <c r="P15" s="55">
        <v>1</v>
      </c>
      <c r="Q15" s="55">
        <v>0</v>
      </c>
      <c r="R15" s="55">
        <v>0</v>
      </c>
      <c r="S15" s="55">
        <v>1</v>
      </c>
      <c r="T15" s="51">
        <v>0.15</v>
      </c>
      <c r="U15" s="51">
        <v>0.85</v>
      </c>
      <c r="V15" s="55">
        <v>0</v>
      </c>
      <c r="W15" s="55">
        <v>0.2</v>
      </c>
      <c r="X15" s="55">
        <v>0.8</v>
      </c>
      <c r="Y15" s="55">
        <v>0</v>
      </c>
      <c r="Z15" s="55">
        <v>0</v>
      </c>
      <c r="AA15" s="55">
        <v>1</v>
      </c>
      <c r="AB15" s="55">
        <v>1</v>
      </c>
      <c r="AC15" s="55">
        <v>0</v>
      </c>
    </row>
    <row r="16" spans="1:29" s="52" customFormat="1">
      <c r="A16" s="53">
        <v>7</v>
      </c>
      <c r="B16" s="54" t="s">
        <v>66</v>
      </c>
      <c r="C16" s="55">
        <v>0.3</v>
      </c>
      <c r="D16" s="55">
        <v>0.32</v>
      </c>
      <c r="E16" s="55">
        <v>0.38</v>
      </c>
      <c r="F16" s="55">
        <v>0.3</v>
      </c>
      <c r="G16" s="55">
        <v>0.7</v>
      </c>
      <c r="H16" s="55">
        <v>0</v>
      </c>
      <c r="I16" s="55">
        <v>0.3</v>
      </c>
      <c r="J16" s="55">
        <v>0.32</v>
      </c>
      <c r="K16" s="55">
        <v>0.38</v>
      </c>
      <c r="L16" s="55">
        <v>1</v>
      </c>
      <c r="M16" s="55">
        <v>0</v>
      </c>
      <c r="N16" s="51">
        <v>1</v>
      </c>
      <c r="O16" s="51">
        <v>0</v>
      </c>
      <c r="P16" s="55">
        <v>1</v>
      </c>
      <c r="Q16" s="55">
        <v>0</v>
      </c>
      <c r="R16" s="55">
        <v>0</v>
      </c>
      <c r="S16" s="55">
        <v>1</v>
      </c>
      <c r="T16" s="51">
        <v>0.15</v>
      </c>
      <c r="U16" s="51">
        <v>0.85</v>
      </c>
      <c r="V16" s="55">
        <v>0</v>
      </c>
      <c r="W16" s="55">
        <v>0.2</v>
      </c>
      <c r="X16" s="55">
        <v>0.8</v>
      </c>
      <c r="Y16" s="55">
        <v>0</v>
      </c>
      <c r="Z16" s="55">
        <v>0</v>
      </c>
      <c r="AA16" s="55">
        <v>1</v>
      </c>
      <c r="AB16" s="55">
        <v>1</v>
      </c>
      <c r="AC16" s="55">
        <v>0</v>
      </c>
    </row>
    <row r="17" spans="1:29" s="52" customFormat="1">
      <c r="A17" s="53">
        <v>8</v>
      </c>
      <c r="B17" s="54" t="s">
        <v>67</v>
      </c>
      <c r="C17" s="55">
        <v>0.3</v>
      </c>
      <c r="D17" s="55">
        <v>0.4</v>
      </c>
      <c r="E17" s="55">
        <v>0.3</v>
      </c>
      <c r="F17" s="55">
        <v>0.3</v>
      </c>
      <c r="G17" s="55">
        <v>0.7</v>
      </c>
      <c r="H17" s="55">
        <v>0</v>
      </c>
      <c r="I17" s="55">
        <v>0.3</v>
      </c>
      <c r="J17" s="55">
        <v>0.4</v>
      </c>
      <c r="K17" s="55">
        <v>0.3</v>
      </c>
      <c r="L17" s="55">
        <v>1</v>
      </c>
      <c r="M17" s="55">
        <v>0</v>
      </c>
      <c r="N17" s="51">
        <v>1</v>
      </c>
      <c r="O17" s="51">
        <v>0</v>
      </c>
      <c r="P17" s="55">
        <v>1</v>
      </c>
      <c r="Q17" s="55">
        <v>0</v>
      </c>
      <c r="R17" s="55">
        <v>0</v>
      </c>
      <c r="S17" s="55">
        <v>1</v>
      </c>
      <c r="T17" s="51">
        <v>0.15</v>
      </c>
      <c r="U17" s="51">
        <v>0.85</v>
      </c>
      <c r="V17" s="55">
        <v>0</v>
      </c>
      <c r="W17" s="55">
        <v>0.2</v>
      </c>
      <c r="X17" s="55">
        <v>0.8</v>
      </c>
      <c r="Y17" s="55">
        <v>0</v>
      </c>
      <c r="Z17" s="55">
        <v>0</v>
      </c>
      <c r="AA17" s="55">
        <v>1</v>
      </c>
      <c r="AB17" s="55">
        <v>1</v>
      </c>
      <c r="AC17" s="55">
        <v>0</v>
      </c>
    </row>
    <row r="18" spans="1:29" s="52" customFormat="1">
      <c r="A18" s="53">
        <v>9</v>
      </c>
      <c r="B18" s="54" t="s">
        <v>68</v>
      </c>
      <c r="C18" s="55">
        <v>0.3</v>
      </c>
      <c r="D18" s="55">
        <v>0</v>
      </c>
      <c r="E18" s="55">
        <v>0.7</v>
      </c>
      <c r="F18" s="55">
        <v>0.3</v>
      </c>
      <c r="G18" s="55">
        <v>0.7</v>
      </c>
      <c r="H18" s="55">
        <v>0</v>
      </c>
      <c r="I18" s="55">
        <v>0.3</v>
      </c>
      <c r="J18" s="55">
        <v>0</v>
      </c>
      <c r="K18" s="55">
        <v>0.7</v>
      </c>
      <c r="L18" s="55">
        <v>1</v>
      </c>
      <c r="M18" s="55">
        <v>0</v>
      </c>
      <c r="N18" s="51">
        <v>1</v>
      </c>
      <c r="O18" s="51">
        <v>0</v>
      </c>
      <c r="P18" s="55">
        <v>1</v>
      </c>
      <c r="Q18" s="55">
        <v>0</v>
      </c>
      <c r="R18" s="55">
        <v>0</v>
      </c>
      <c r="S18" s="55">
        <v>1</v>
      </c>
      <c r="T18" s="51">
        <v>0.15</v>
      </c>
      <c r="U18" s="51">
        <v>0.85</v>
      </c>
      <c r="V18" s="55">
        <v>0</v>
      </c>
      <c r="W18" s="55">
        <v>0.2</v>
      </c>
      <c r="X18" s="55">
        <v>0.8</v>
      </c>
      <c r="Y18" s="55">
        <v>0</v>
      </c>
      <c r="Z18" s="55">
        <v>0</v>
      </c>
      <c r="AA18" s="55">
        <v>1</v>
      </c>
      <c r="AB18" s="55">
        <v>1</v>
      </c>
      <c r="AC18" s="55">
        <v>0</v>
      </c>
    </row>
    <row r="19" spans="1:29" s="52" customFormat="1">
      <c r="A19" s="53">
        <v>10</v>
      </c>
      <c r="B19" s="54" t="s">
        <v>69</v>
      </c>
      <c r="C19" s="55">
        <v>0.3</v>
      </c>
      <c r="D19" s="55">
        <v>0.51</v>
      </c>
      <c r="E19" s="55">
        <v>0.19</v>
      </c>
      <c r="F19" s="55">
        <v>0.3</v>
      </c>
      <c r="G19" s="55">
        <v>0.7</v>
      </c>
      <c r="H19" s="55">
        <v>0</v>
      </c>
      <c r="I19" s="55">
        <v>0.3</v>
      </c>
      <c r="J19" s="55">
        <v>0.51</v>
      </c>
      <c r="K19" s="55">
        <v>0.19</v>
      </c>
      <c r="L19" s="55">
        <v>1</v>
      </c>
      <c r="M19" s="55">
        <v>0</v>
      </c>
      <c r="N19" s="51">
        <v>1</v>
      </c>
      <c r="O19" s="51">
        <v>0</v>
      </c>
      <c r="P19" s="55">
        <v>1</v>
      </c>
      <c r="Q19" s="55">
        <v>0</v>
      </c>
      <c r="R19" s="55">
        <v>0</v>
      </c>
      <c r="S19" s="55">
        <v>1</v>
      </c>
      <c r="T19" s="51">
        <v>0.15</v>
      </c>
      <c r="U19" s="51">
        <v>0.85</v>
      </c>
      <c r="V19" s="55">
        <v>0</v>
      </c>
      <c r="W19" s="55">
        <v>0.2</v>
      </c>
      <c r="X19" s="55">
        <v>0.8</v>
      </c>
      <c r="Y19" s="55">
        <v>0</v>
      </c>
      <c r="Z19" s="55">
        <v>0</v>
      </c>
      <c r="AA19" s="55">
        <v>1</v>
      </c>
      <c r="AB19" s="55">
        <v>1</v>
      </c>
      <c r="AC19" s="55">
        <v>0</v>
      </c>
    </row>
    <row r="20" spans="1:29" s="52" customFormat="1">
      <c r="A20" s="53">
        <v>11</v>
      </c>
      <c r="B20" s="54" t="s">
        <v>70</v>
      </c>
      <c r="C20" s="55">
        <v>0.3</v>
      </c>
      <c r="D20" s="55">
        <v>0</v>
      </c>
      <c r="E20" s="55">
        <v>0.7</v>
      </c>
      <c r="F20" s="55">
        <v>0.3</v>
      </c>
      <c r="G20" s="55">
        <v>0.7</v>
      </c>
      <c r="H20" s="55">
        <v>0</v>
      </c>
      <c r="I20" s="55">
        <v>0.3</v>
      </c>
      <c r="J20" s="55">
        <v>0</v>
      </c>
      <c r="K20" s="55">
        <v>0.7</v>
      </c>
      <c r="L20" s="55">
        <v>1</v>
      </c>
      <c r="M20" s="55">
        <v>0</v>
      </c>
      <c r="N20" s="51">
        <v>1</v>
      </c>
      <c r="O20" s="51">
        <v>0</v>
      </c>
      <c r="P20" s="55">
        <v>1</v>
      </c>
      <c r="Q20" s="55">
        <v>0</v>
      </c>
      <c r="R20" s="55">
        <v>0</v>
      </c>
      <c r="S20" s="55">
        <v>1</v>
      </c>
      <c r="T20" s="51">
        <v>0.15</v>
      </c>
      <c r="U20" s="51">
        <v>0.85</v>
      </c>
      <c r="V20" s="55">
        <v>0</v>
      </c>
      <c r="W20" s="55">
        <v>0.2</v>
      </c>
      <c r="X20" s="55">
        <v>0.8</v>
      </c>
      <c r="Y20" s="55">
        <v>0</v>
      </c>
      <c r="Z20" s="55">
        <v>0</v>
      </c>
      <c r="AA20" s="55">
        <v>1</v>
      </c>
      <c r="AB20" s="55">
        <v>1</v>
      </c>
      <c r="AC20" s="55">
        <v>0</v>
      </c>
    </row>
    <row r="21" spans="1:29" s="52" customFormat="1">
      <c r="A21" s="53">
        <v>12</v>
      </c>
      <c r="B21" s="54" t="s">
        <v>71</v>
      </c>
      <c r="C21" s="55">
        <v>0.3</v>
      </c>
      <c r="D21" s="55">
        <v>0.05</v>
      </c>
      <c r="E21" s="55">
        <v>0.65</v>
      </c>
      <c r="F21" s="55">
        <v>0.3</v>
      </c>
      <c r="G21" s="55">
        <v>0.7</v>
      </c>
      <c r="H21" s="55">
        <v>0</v>
      </c>
      <c r="I21" s="55">
        <v>0.3</v>
      </c>
      <c r="J21" s="55">
        <v>0.05</v>
      </c>
      <c r="K21" s="55">
        <v>0.65</v>
      </c>
      <c r="L21" s="55">
        <v>1</v>
      </c>
      <c r="M21" s="55">
        <v>0</v>
      </c>
      <c r="N21" s="51">
        <v>1</v>
      </c>
      <c r="O21" s="51">
        <v>0</v>
      </c>
      <c r="P21" s="55">
        <v>1</v>
      </c>
      <c r="Q21" s="55">
        <v>0</v>
      </c>
      <c r="R21" s="55">
        <v>0</v>
      </c>
      <c r="S21" s="55">
        <v>1</v>
      </c>
      <c r="T21" s="51">
        <v>0.15</v>
      </c>
      <c r="U21" s="51">
        <v>0.85</v>
      </c>
      <c r="V21" s="55">
        <v>0</v>
      </c>
      <c r="W21" s="55">
        <v>0.2</v>
      </c>
      <c r="X21" s="55">
        <v>0.8</v>
      </c>
      <c r="Y21" s="55">
        <v>0</v>
      </c>
      <c r="Z21" s="55">
        <v>0</v>
      </c>
      <c r="AA21" s="55">
        <v>1</v>
      </c>
      <c r="AB21" s="55">
        <v>1</v>
      </c>
      <c r="AC21" s="55">
        <v>0</v>
      </c>
    </row>
    <row r="22" spans="1:29" s="52" customFormat="1">
      <c r="A22" s="53">
        <v>13</v>
      </c>
      <c r="B22" s="54" t="s">
        <v>72</v>
      </c>
      <c r="C22" s="55">
        <v>0.3</v>
      </c>
      <c r="D22" s="55">
        <v>0.2</v>
      </c>
      <c r="E22" s="55">
        <v>0.5</v>
      </c>
      <c r="F22" s="55">
        <v>0.3</v>
      </c>
      <c r="G22" s="55">
        <v>0.7</v>
      </c>
      <c r="H22" s="55">
        <v>0</v>
      </c>
      <c r="I22" s="55">
        <v>0.3</v>
      </c>
      <c r="J22" s="55">
        <v>0.2</v>
      </c>
      <c r="K22" s="55">
        <v>0.5</v>
      </c>
      <c r="L22" s="55">
        <v>1</v>
      </c>
      <c r="M22" s="55">
        <v>0</v>
      </c>
      <c r="N22" s="51">
        <v>1</v>
      </c>
      <c r="O22" s="51">
        <v>0</v>
      </c>
      <c r="P22" s="55">
        <v>1</v>
      </c>
      <c r="Q22" s="55">
        <v>0</v>
      </c>
      <c r="R22" s="55">
        <v>0</v>
      </c>
      <c r="S22" s="55">
        <v>1</v>
      </c>
      <c r="T22" s="51">
        <v>0.15</v>
      </c>
      <c r="U22" s="51">
        <v>0.85</v>
      </c>
      <c r="V22" s="55">
        <v>0</v>
      </c>
      <c r="W22" s="55">
        <v>0.2</v>
      </c>
      <c r="X22" s="55">
        <v>0.8</v>
      </c>
      <c r="Y22" s="55">
        <v>0</v>
      </c>
      <c r="Z22" s="55">
        <v>0</v>
      </c>
      <c r="AA22" s="55">
        <v>1</v>
      </c>
      <c r="AB22" s="55">
        <v>1</v>
      </c>
      <c r="AC22" s="55">
        <v>0</v>
      </c>
    </row>
    <row r="23" spans="1:29" s="52" customFormat="1">
      <c r="A23" s="53">
        <v>14</v>
      </c>
      <c r="B23" s="54" t="s">
        <v>73</v>
      </c>
      <c r="C23" s="55">
        <v>0.3</v>
      </c>
      <c r="D23" s="55">
        <v>0</v>
      </c>
      <c r="E23" s="55">
        <v>0.7</v>
      </c>
      <c r="F23" s="55">
        <v>0.3</v>
      </c>
      <c r="G23" s="55">
        <v>0.7</v>
      </c>
      <c r="H23" s="55">
        <v>0</v>
      </c>
      <c r="I23" s="55">
        <v>0.3</v>
      </c>
      <c r="J23" s="55">
        <v>0</v>
      </c>
      <c r="K23" s="55">
        <v>0.7</v>
      </c>
      <c r="L23" s="55">
        <v>1</v>
      </c>
      <c r="M23" s="55">
        <v>0</v>
      </c>
      <c r="N23" s="51">
        <v>1</v>
      </c>
      <c r="O23" s="51">
        <v>0</v>
      </c>
      <c r="P23" s="55">
        <v>1</v>
      </c>
      <c r="Q23" s="55">
        <v>0</v>
      </c>
      <c r="R23" s="55">
        <v>0</v>
      </c>
      <c r="S23" s="55">
        <v>1</v>
      </c>
      <c r="T23" s="51">
        <v>0.15</v>
      </c>
      <c r="U23" s="51">
        <v>0.85</v>
      </c>
      <c r="V23" s="55">
        <v>0</v>
      </c>
      <c r="W23" s="55">
        <v>0.2</v>
      </c>
      <c r="X23" s="55">
        <v>0.8</v>
      </c>
      <c r="Y23" s="55">
        <v>0</v>
      </c>
      <c r="Z23" s="55">
        <v>0</v>
      </c>
      <c r="AA23" s="55">
        <v>1</v>
      </c>
      <c r="AB23" s="55">
        <v>1</v>
      </c>
      <c r="AC23" s="55">
        <v>0</v>
      </c>
    </row>
    <row r="24" spans="1:29" s="52" customFormat="1">
      <c r="A24" s="53">
        <v>15</v>
      </c>
      <c r="B24" s="54" t="s">
        <v>74</v>
      </c>
      <c r="C24" s="55">
        <v>0.3</v>
      </c>
      <c r="D24" s="55">
        <v>0.05</v>
      </c>
      <c r="E24" s="55">
        <v>0.65</v>
      </c>
      <c r="F24" s="55">
        <v>0.3</v>
      </c>
      <c r="G24" s="55">
        <v>0.7</v>
      </c>
      <c r="H24" s="55">
        <v>0</v>
      </c>
      <c r="I24" s="55">
        <v>0.3</v>
      </c>
      <c r="J24" s="55">
        <v>0.05</v>
      </c>
      <c r="K24" s="55">
        <v>0.65</v>
      </c>
      <c r="L24" s="55">
        <v>1</v>
      </c>
      <c r="M24" s="55">
        <v>0</v>
      </c>
      <c r="N24" s="51">
        <v>1</v>
      </c>
      <c r="O24" s="51">
        <v>0</v>
      </c>
      <c r="P24" s="55">
        <v>1</v>
      </c>
      <c r="Q24" s="55">
        <v>0</v>
      </c>
      <c r="R24" s="55">
        <v>0</v>
      </c>
      <c r="S24" s="55">
        <v>1</v>
      </c>
      <c r="T24" s="51">
        <v>0.15</v>
      </c>
      <c r="U24" s="51">
        <v>0.85</v>
      </c>
      <c r="V24" s="55">
        <v>0</v>
      </c>
      <c r="W24" s="55">
        <v>0.2</v>
      </c>
      <c r="X24" s="55">
        <v>0.8</v>
      </c>
      <c r="Y24" s="55">
        <v>0</v>
      </c>
      <c r="Z24" s="55">
        <v>0</v>
      </c>
      <c r="AA24" s="55">
        <v>1</v>
      </c>
      <c r="AB24" s="55">
        <v>1</v>
      </c>
      <c r="AC24" s="55">
        <v>0</v>
      </c>
    </row>
    <row r="25" spans="1:29" s="52" customFormat="1">
      <c r="A25" s="53">
        <v>16</v>
      </c>
      <c r="B25" s="54" t="s">
        <v>75</v>
      </c>
      <c r="C25" s="55">
        <v>0.3</v>
      </c>
      <c r="D25" s="55">
        <v>0</v>
      </c>
      <c r="E25" s="55">
        <v>0.7</v>
      </c>
      <c r="F25" s="55">
        <v>0.3</v>
      </c>
      <c r="G25" s="55">
        <v>0.7</v>
      </c>
      <c r="H25" s="55">
        <v>0</v>
      </c>
      <c r="I25" s="55">
        <v>0.3</v>
      </c>
      <c r="J25" s="55">
        <v>0</v>
      </c>
      <c r="K25" s="55">
        <v>0.7</v>
      </c>
      <c r="L25" s="55">
        <v>1</v>
      </c>
      <c r="M25" s="55">
        <v>0</v>
      </c>
      <c r="N25" s="51">
        <v>1</v>
      </c>
      <c r="O25" s="51">
        <v>0</v>
      </c>
      <c r="P25" s="55">
        <v>1</v>
      </c>
      <c r="Q25" s="55">
        <v>0</v>
      </c>
      <c r="R25" s="55">
        <v>0</v>
      </c>
      <c r="S25" s="55">
        <v>1</v>
      </c>
      <c r="T25" s="51">
        <v>0.15</v>
      </c>
      <c r="U25" s="51">
        <v>0.85</v>
      </c>
      <c r="V25" s="55">
        <v>0</v>
      </c>
      <c r="W25" s="55">
        <v>0.2</v>
      </c>
      <c r="X25" s="55">
        <v>0.8</v>
      </c>
      <c r="Y25" s="55">
        <v>0</v>
      </c>
      <c r="Z25" s="55">
        <v>0</v>
      </c>
      <c r="AA25" s="55">
        <v>1</v>
      </c>
      <c r="AB25" s="55">
        <v>1</v>
      </c>
      <c r="AC25" s="55">
        <v>0</v>
      </c>
    </row>
    <row r="26" spans="1:29" s="52" customFormat="1">
      <c r="A26" s="53">
        <v>17</v>
      </c>
      <c r="B26" s="54" t="s">
        <v>76</v>
      </c>
      <c r="C26" s="55">
        <v>0.3</v>
      </c>
      <c r="D26" s="55">
        <v>0.22</v>
      </c>
      <c r="E26" s="55">
        <v>0.48</v>
      </c>
      <c r="F26" s="55">
        <v>0.3</v>
      </c>
      <c r="G26" s="55">
        <v>0.7</v>
      </c>
      <c r="H26" s="55">
        <v>0</v>
      </c>
      <c r="I26" s="55">
        <v>0.3</v>
      </c>
      <c r="J26" s="55">
        <v>0.22</v>
      </c>
      <c r="K26" s="55">
        <v>0.48</v>
      </c>
      <c r="L26" s="55">
        <v>1</v>
      </c>
      <c r="M26" s="55">
        <v>0</v>
      </c>
      <c r="N26" s="51">
        <v>1</v>
      </c>
      <c r="O26" s="51">
        <v>0</v>
      </c>
      <c r="P26" s="55">
        <v>1</v>
      </c>
      <c r="Q26" s="55">
        <v>0</v>
      </c>
      <c r="R26" s="55">
        <v>0</v>
      </c>
      <c r="S26" s="55">
        <v>1</v>
      </c>
      <c r="T26" s="51">
        <v>0.15</v>
      </c>
      <c r="U26" s="51">
        <v>0.85</v>
      </c>
      <c r="V26" s="55">
        <v>0</v>
      </c>
      <c r="W26" s="55">
        <v>0.2</v>
      </c>
      <c r="X26" s="55">
        <v>0.8</v>
      </c>
      <c r="Y26" s="55">
        <v>0</v>
      </c>
      <c r="Z26" s="55">
        <v>0</v>
      </c>
      <c r="AA26" s="55">
        <v>1</v>
      </c>
      <c r="AB26" s="55">
        <v>1</v>
      </c>
      <c r="AC26" s="55">
        <v>0</v>
      </c>
    </row>
    <row r="27" spans="1:29" s="52" customFormat="1">
      <c r="A27" s="53">
        <v>18</v>
      </c>
      <c r="B27" s="54" t="s">
        <v>77</v>
      </c>
      <c r="C27" s="55">
        <v>0.3</v>
      </c>
      <c r="D27" s="55">
        <v>0.08</v>
      </c>
      <c r="E27" s="55">
        <v>0.62</v>
      </c>
      <c r="F27" s="55">
        <v>0.3</v>
      </c>
      <c r="G27" s="55">
        <v>0.7</v>
      </c>
      <c r="H27" s="55">
        <v>0</v>
      </c>
      <c r="I27" s="55">
        <v>0.3</v>
      </c>
      <c r="J27" s="55">
        <v>0.08</v>
      </c>
      <c r="K27" s="55">
        <v>0.62</v>
      </c>
      <c r="L27" s="55">
        <v>1</v>
      </c>
      <c r="M27" s="55">
        <v>0</v>
      </c>
      <c r="N27" s="51">
        <v>1</v>
      </c>
      <c r="O27" s="51">
        <v>0</v>
      </c>
      <c r="P27" s="55">
        <v>1</v>
      </c>
      <c r="Q27" s="55">
        <v>0</v>
      </c>
      <c r="R27" s="55">
        <v>0</v>
      </c>
      <c r="S27" s="55">
        <v>1</v>
      </c>
      <c r="T27" s="51">
        <v>0.15</v>
      </c>
      <c r="U27" s="51">
        <v>0.85</v>
      </c>
      <c r="V27" s="55">
        <v>0</v>
      </c>
      <c r="W27" s="55">
        <v>0.2</v>
      </c>
      <c r="X27" s="55">
        <v>0.8</v>
      </c>
      <c r="Y27" s="55">
        <v>0</v>
      </c>
      <c r="Z27" s="55">
        <v>0</v>
      </c>
      <c r="AA27" s="55">
        <v>1</v>
      </c>
      <c r="AB27" s="55">
        <v>1</v>
      </c>
      <c r="AC27" s="55">
        <v>0</v>
      </c>
    </row>
    <row r="28" spans="1:29" s="52" customFormat="1">
      <c r="A28" s="53">
        <v>19</v>
      </c>
      <c r="B28" s="54" t="s">
        <v>78</v>
      </c>
      <c r="C28" s="55">
        <v>0.3</v>
      </c>
      <c r="D28" s="55">
        <v>0.05</v>
      </c>
      <c r="E28" s="55">
        <v>0.65</v>
      </c>
      <c r="F28" s="55">
        <v>0.3</v>
      </c>
      <c r="G28" s="55">
        <v>0.7</v>
      </c>
      <c r="H28" s="55">
        <v>0</v>
      </c>
      <c r="I28" s="55">
        <v>0.3</v>
      </c>
      <c r="J28" s="55">
        <v>0.05</v>
      </c>
      <c r="K28" s="55">
        <v>0.65</v>
      </c>
      <c r="L28" s="55">
        <v>1</v>
      </c>
      <c r="M28" s="55">
        <v>0</v>
      </c>
      <c r="N28" s="51">
        <v>1</v>
      </c>
      <c r="O28" s="51">
        <v>0</v>
      </c>
      <c r="P28" s="55">
        <v>1</v>
      </c>
      <c r="Q28" s="55">
        <v>0</v>
      </c>
      <c r="R28" s="55">
        <v>0</v>
      </c>
      <c r="S28" s="55">
        <v>1</v>
      </c>
      <c r="T28" s="51">
        <v>0.15</v>
      </c>
      <c r="U28" s="51">
        <v>0.85</v>
      </c>
      <c r="V28" s="55">
        <v>0</v>
      </c>
      <c r="W28" s="55">
        <v>0.2</v>
      </c>
      <c r="X28" s="55">
        <v>0.8</v>
      </c>
      <c r="Y28" s="55">
        <v>0</v>
      </c>
      <c r="Z28" s="55">
        <v>0</v>
      </c>
      <c r="AA28" s="55">
        <v>1</v>
      </c>
      <c r="AB28" s="55">
        <v>1</v>
      </c>
      <c r="AC28" s="55">
        <v>0</v>
      </c>
    </row>
    <row r="29" spans="1:29" s="52" customFormat="1">
      <c r="A29" s="53">
        <v>20</v>
      </c>
      <c r="B29" s="54" t="s">
        <v>79</v>
      </c>
      <c r="C29" s="55">
        <v>0.3</v>
      </c>
      <c r="D29" s="55">
        <v>0.4</v>
      </c>
      <c r="E29" s="55">
        <v>0.3</v>
      </c>
      <c r="F29" s="55">
        <v>0.3</v>
      </c>
      <c r="G29" s="55">
        <v>0.7</v>
      </c>
      <c r="H29" s="55">
        <v>0</v>
      </c>
      <c r="I29" s="55">
        <v>0.3</v>
      </c>
      <c r="J29" s="55">
        <v>0.4</v>
      </c>
      <c r="K29" s="55">
        <v>0.3</v>
      </c>
      <c r="L29" s="55">
        <v>1</v>
      </c>
      <c r="M29" s="55">
        <v>0</v>
      </c>
      <c r="N29" s="51">
        <v>1</v>
      </c>
      <c r="O29" s="51">
        <v>0</v>
      </c>
      <c r="P29" s="55">
        <v>1</v>
      </c>
      <c r="Q29" s="55">
        <v>0</v>
      </c>
      <c r="R29" s="55">
        <v>0</v>
      </c>
      <c r="S29" s="55">
        <v>1</v>
      </c>
      <c r="T29" s="51">
        <v>0.15</v>
      </c>
      <c r="U29" s="51">
        <v>0.85</v>
      </c>
      <c r="V29" s="55">
        <v>0</v>
      </c>
      <c r="W29" s="55">
        <v>0.2</v>
      </c>
      <c r="X29" s="55">
        <v>0.8</v>
      </c>
      <c r="Y29" s="55">
        <v>0</v>
      </c>
      <c r="Z29" s="55">
        <v>0</v>
      </c>
      <c r="AA29" s="55">
        <v>1</v>
      </c>
      <c r="AB29" s="55">
        <v>1</v>
      </c>
      <c r="AC29" s="55">
        <v>0</v>
      </c>
    </row>
    <row r="30" spans="1:29" s="52" customFormat="1">
      <c r="A30" s="53">
        <v>21</v>
      </c>
      <c r="B30" s="54" t="s">
        <v>80</v>
      </c>
      <c r="C30" s="55">
        <v>0.3</v>
      </c>
      <c r="D30" s="55">
        <v>0.3</v>
      </c>
      <c r="E30" s="55">
        <v>0.4</v>
      </c>
      <c r="F30" s="55">
        <v>0.3</v>
      </c>
      <c r="G30" s="55">
        <v>0.7</v>
      </c>
      <c r="H30" s="55">
        <v>0</v>
      </c>
      <c r="I30" s="55">
        <v>0.3</v>
      </c>
      <c r="J30" s="55">
        <v>0.3</v>
      </c>
      <c r="K30" s="55">
        <v>0.4</v>
      </c>
      <c r="L30" s="55">
        <v>1</v>
      </c>
      <c r="M30" s="55">
        <v>0</v>
      </c>
      <c r="N30" s="51">
        <v>1</v>
      </c>
      <c r="O30" s="51">
        <v>0</v>
      </c>
      <c r="P30" s="55">
        <v>1</v>
      </c>
      <c r="Q30" s="55">
        <v>0</v>
      </c>
      <c r="R30" s="55">
        <v>0</v>
      </c>
      <c r="S30" s="55">
        <v>1</v>
      </c>
      <c r="T30" s="51">
        <v>0.15</v>
      </c>
      <c r="U30" s="51">
        <v>0.85</v>
      </c>
      <c r="V30" s="55">
        <v>0</v>
      </c>
      <c r="W30" s="55">
        <v>0.2</v>
      </c>
      <c r="X30" s="55">
        <v>0.8</v>
      </c>
      <c r="Y30" s="55">
        <v>0</v>
      </c>
      <c r="Z30" s="55">
        <v>0</v>
      </c>
      <c r="AA30" s="55">
        <v>1</v>
      </c>
      <c r="AB30" s="55">
        <v>1</v>
      </c>
      <c r="AC30" s="55">
        <v>0</v>
      </c>
    </row>
    <row r="31" spans="1:29" s="52" customFormat="1">
      <c r="A31" s="56"/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rintOptions horizontalCentered="1"/>
  <pageMargins left="0.45" right="0.45" top="0.87" bottom="0.75" header="0.75" footer="0.5"/>
  <pageSetup paperSize="9" scale="6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0439-2D13-4325-B405-18073C4B7E1F}">
  <sheetPr>
    <pageSetUpPr fitToPage="1"/>
  </sheetPr>
  <dimension ref="A1:AC22"/>
  <sheetViews>
    <sheetView zoomScale="91" zoomScaleNormal="91" workbookViewId="0">
      <selection activeCell="G27" sqref="G27"/>
    </sheetView>
  </sheetViews>
  <sheetFormatPr defaultRowHeight="15.75"/>
  <cols>
    <col min="1" max="1" width="5.5703125" style="39" customWidth="1"/>
    <col min="2" max="2" width="20.5703125" style="39" customWidth="1"/>
    <col min="3" max="29" width="6.570312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81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82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46" t="s">
        <v>50</v>
      </c>
      <c r="M6" s="46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9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6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60">
        <v>1</v>
      </c>
      <c r="B10" s="61" t="s">
        <v>83</v>
      </c>
      <c r="C10" s="51">
        <v>0</v>
      </c>
      <c r="D10" s="51">
        <v>0.8</v>
      </c>
      <c r="E10" s="51">
        <v>0.2</v>
      </c>
      <c r="F10" s="51">
        <v>0</v>
      </c>
      <c r="G10" s="51">
        <v>1</v>
      </c>
      <c r="H10" s="51">
        <v>0</v>
      </c>
      <c r="I10" s="51">
        <v>0</v>
      </c>
      <c r="J10" s="51">
        <v>0.9</v>
      </c>
      <c r="K10" s="51">
        <v>0.1</v>
      </c>
      <c r="L10" s="51">
        <v>1</v>
      </c>
      <c r="M10" s="51">
        <v>0</v>
      </c>
      <c r="N10" s="51">
        <v>1</v>
      </c>
      <c r="O10" s="51">
        <v>0</v>
      </c>
      <c r="P10" s="51">
        <v>0</v>
      </c>
      <c r="Q10" s="51">
        <v>1</v>
      </c>
      <c r="R10" s="51">
        <v>0.3</v>
      </c>
      <c r="S10" s="51">
        <v>0.7</v>
      </c>
      <c r="T10" s="51">
        <v>0.15</v>
      </c>
      <c r="U10" s="51">
        <v>0.85</v>
      </c>
      <c r="V10" s="51">
        <v>0</v>
      </c>
      <c r="W10" s="51">
        <v>0</v>
      </c>
      <c r="X10" s="51">
        <v>1</v>
      </c>
      <c r="Y10" s="51">
        <v>0</v>
      </c>
      <c r="Z10" s="51">
        <v>0.5</v>
      </c>
      <c r="AA10" s="51">
        <v>0.5</v>
      </c>
      <c r="AB10" s="51">
        <v>1</v>
      </c>
      <c r="AC10" s="51">
        <v>0</v>
      </c>
    </row>
    <row r="11" spans="1:29" s="52" customFormat="1">
      <c r="A11" s="62">
        <v>2</v>
      </c>
      <c r="B11" s="63" t="s">
        <v>84</v>
      </c>
      <c r="C11" s="55">
        <v>0</v>
      </c>
      <c r="D11" s="55">
        <v>0.5</v>
      </c>
      <c r="E11" s="55">
        <v>0.5</v>
      </c>
      <c r="F11" s="55">
        <v>0</v>
      </c>
      <c r="G11" s="55">
        <v>1</v>
      </c>
      <c r="H11" s="55">
        <v>0</v>
      </c>
      <c r="I11" s="55">
        <v>0</v>
      </c>
      <c r="J11" s="55">
        <v>0.9</v>
      </c>
      <c r="K11" s="55">
        <v>0.1</v>
      </c>
      <c r="L11" s="55">
        <v>1</v>
      </c>
      <c r="M11" s="55">
        <v>0</v>
      </c>
      <c r="N11" s="55">
        <v>1</v>
      </c>
      <c r="O11" s="55">
        <v>0</v>
      </c>
      <c r="P11" s="55">
        <v>1</v>
      </c>
      <c r="Q11" s="55">
        <v>0</v>
      </c>
      <c r="R11" s="55">
        <v>0</v>
      </c>
      <c r="S11" s="55">
        <v>1</v>
      </c>
      <c r="T11" s="51">
        <v>0.15</v>
      </c>
      <c r="U11" s="51">
        <v>0.85</v>
      </c>
      <c r="V11" s="55">
        <v>0</v>
      </c>
      <c r="W11" s="55">
        <v>0</v>
      </c>
      <c r="X11" s="55">
        <v>1</v>
      </c>
      <c r="Y11" s="55">
        <v>0</v>
      </c>
      <c r="Z11" s="55">
        <v>0.35</v>
      </c>
      <c r="AA11" s="55">
        <v>0.65</v>
      </c>
      <c r="AB11" s="55">
        <v>1</v>
      </c>
      <c r="AC11" s="55">
        <v>0</v>
      </c>
    </row>
    <row r="12" spans="1:29" s="52" customFormat="1">
      <c r="A12" s="62">
        <v>3</v>
      </c>
      <c r="B12" s="63" t="s">
        <v>85</v>
      </c>
      <c r="C12" s="55">
        <v>0</v>
      </c>
      <c r="D12" s="55">
        <v>0.45</v>
      </c>
      <c r="E12" s="55">
        <v>0.55000000000000004</v>
      </c>
      <c r="F12" s="55">
        <v>0</v>
      </c>
      <c r="G12" s="55">
        <v>1</v>
      </c>
      <c r="H12" s="55">
        <v>0</v>
      </c>
      <c r="I12" s="55">
        <v>0</v>
      </c>
      <c r="J12" s="55">
        <v>0.9</v>
      </c>
      <c r="K12" s="55">
        <v>0.1</v>
      </c>
      <c r="L12" s="55">
        <v>1</v>
      </c>
      <c r="M12" s="55">
        <v>0</v>
      </c>
      <c r="N12" s="55">
        <v>1</v>
      </c>
      <c r="O12" s="55">
        <v>0</v>
      </c>
      <c r="P12" s="55">
        <v>1</v>
      </c>
      <c r="Q12" s="55">
        <v>0</v>
      </c>
      <c r="R12" s="55">
        <v>0</v>
      </c>
      <c r="S12" s="55">
        <v>1</v>
      </c>
      <c r="T12" s="51">
        <v>0.15</v>
      </c>
      <c r="U12" s="51">
        <v>0.85</v>
      </c>
      <c r="V12" s="55">
        <v>0</v>
      </c>
      <c r="W12" s="55">
        <v>0</v>
      </c>
      <c r="X12" s="55">
        <v>1</v>
      </c>
      <c r="Y12" s="55">
        <v>0</v>
      </c>
      <c r="Z12" s="55">
        <v>0.4</v>
      </c>
      <c r="AA12" s="55">
        <v>0.6</v>
      </c>
      <c r="AB12" s="55">
        <v>1</v>
      </c>
      <c r="AC12" s="55">
        <v>0</v>
      </c>
    </row>
    <row r="13" spans="1:29" s="52" customFormat="1">
      <c r="A13" s="62">
        <v>4</v>
      </c>
      <c r="B13" s="63" t="s">
        <v>86</v>
      </c>
      <c r="C13" s="55">
        <v>0</v>
      </c>
      <c r="D13" s="55">
        <v>0.6</v>
      </c>
      <c r="E13" s="55">
        <v>0.4</v>
      </c>
      <c r="F13" s="55">
        <v>0</v>
      </c>
      <c r="G13" s="55">
        <v>1</v>
      </c>
      <c r="H13" s="55">
        <v>0</v>
      </c>
      <c r="I13" s="55">
        <v>0</v>
      </c>
      <c r="J13" s="55">
        <v>0.8</v>
      </c>
      <c r="K13" s="55">
        <v>0.2</v>
      </c>
      <c r="L13" s="55">
        <v>1</v>
      </c>
      <c r="M13" s="55">
        <v>0</v>
      </c>
      <c r="N13" s="55">
        <v>1</v>
      </c>
      <c r="O13" s="55">
        <v>0</v>
      </c>
      <c r="P13" s="55">
        <v>1</v>
      </c>
      <c r="Q13" s="55">
        <v>0</v>
      </c>
      <c r="R13" s="55">
        <v>0</v>
      </c>
      <c r="S13" s="55">
        <v>1</v>
      </c>
      <c r="T13" s="51">
        <v>0.15</v>
      </c>
      <c r="U13" s="51">
        <v>0.85</v>
      </c>
      <c r="V13" s="55">
        <v>0</v>
      </c>
      <c r="W13" s="55">
        <v>0</v>
      </c>
      <c r="X13" s="55">
        <v>0</v>
      </c>
      <c r="Y13" s="55">
        <v>1</v>
      </c>
      <c r="Z13" s="55">
        <v>0</v>
      </c>
      <c r="AA13" s="55">
        <v>1</v>
      </c>
      <c r="AB13" s="55">
        <v>1</v>
      </c>
      <c r="AC13" s="55">
        <v>0</v>
      </c>
    </row>
    <row r="14" spans="1:29" s="52" customFormat="1">
      <c r="A14" s="62">
        <v>5</v>
      </c>
      <c r="B14" s="63" t="s">
        <v>87</v>
      </c>
      <c r="C14" s="55">
        <v>0</v>
      </c>
      <c r="D14" s="55">
        <v>0.95</v>
      </c>
      <c r="E14" s="55">
        <v>0.05</v>
      </c>
      <c r="F14" s="55">
        <v>0</v>
      </c>
      <c r="G14" s="55">
        <v>1</v>
      </c>
      <c r="H14" s="55">
        <v>0</v>
      </c>
      <c r="I14" s="55">
        <v>0</v>
      </c>
      <c r="J14" s="55">
        <v>0.91</v>
      </c>
      <c r="K14" s="55">
        <v>0.09</v>
      </c>
      <c r="L14" s="55">
        <v>1</v>
      </c>
      <c r="M14" s="55">
        <v>0</v>
      </c>
      <c r="N14" s="55">
        <v>1</v>
      </c>
      <c r="O14" s="55">
        <v>0</v>
      </c>
      <c r="P14" s="55">
        <v>0.5</v>
      </c>
      <c r="Q14" s="55">
        <v>0.5</v>
      </c>
      <c r="R14" s="55">
        <v>0</v>
      </c>
      <c r="S14" s="55">
        <v>1</v>
      </c>
      <c r="T14" s="51">
        <v>0.15</v>
      </c>
      <c r="U14" s="51">
        <v>0.85</v>
      </c>
      <c r="V14" s="55">
        <v>0</v>
      </c>
      <c r="W14" s="55">
        <v>0</v>
      </c>
      <c r="X14" s="55">
        <v>0.5</v>
      </c>
      <c r="Y14" s="55">
        <v>0.5</v>
      </c>
      <c r="Z14" s="55">
        <v>0</v>
      </c>
      <c r="AA14" s="55">
        <v>1</v>
      </c>
      <c r="AB14" s="55">
        <v>1</v>
      </c>
      <c r="AC14" s="55">
        <v>0</v>
      </c>
    </row>
    <row r="15" spans="1:29" s="52" customFormat="1">
      <c r="A15" s="62">
        <v>6</v>
      </c>
      <c r="B15" s="63" t="s">
        <v>88</v>
      </c>
      <c r="C15" s="55">
        <v>0</v>
      </c>
      <c r="D15" s="55">
        <v>0.84</v>
      </c>
      <c r="E15" s="55">
        <v>0.16</v>
      </c>
      <c r="F15" s="55">
        <v>0</v>
      </c>
      <c r="G15" s="55">
        <v>1</v>
      </c>
      <c r="H15" s="55">
        <v>0</v>
      </c>
      <c r="I15" s="55">
        <v>0</v>
      </c>
      <c r="J15" s="55">
        <v>0.92</v>
      </c>
      <c r="K15" s="55">
        <v>0.08</v>
      </c>
      <c r="L15" s="55">
        <v>1</v>
      </c>
      <c r="M15" s="55">
        <v>0</v>
      </c>
      <c r="N15" s="55">
        <v>1</v>
      </c>
      <c r="O15" s="55">
        <v>0</v>
      </c>
      <c r="P15" s="55">
        <v>1</v>
      </c>
      <c r="Q15" s="55">
        <v>0</v>
      </c>
      <c r="R15" s="55">
        <v>0</v>
      </c>
      <c r="S15" s="55">
        <v>1</v>
      </c>
      <c r="T15" s="51">
        <v>0.15</v>
      </c>
      <c r="U15" s="51">
        <v>0.85</v>
      </c>
      <c r="V15" s="55">
        <v>0</v>
      </c>
      <c r="W15" s="55">
        <v>0</v>
      </c>
      <c r="X15" s="55">
        <v>1</v>
      </c>
      <c r="Y15" s="55">
        <v>0</v>
      </c>
      <c r="Z15" s="55">
        <v>0.4</v>
      </c>
      <c r="AA15" s="55">
        <v>0.6</v>
      </c>
      <c r="AB15" s="55">
        <v>1</v>
      </c>
      <c r="AC15" s="55">
        <v>0</v>
      </c>
    </row>
    <row r="16" spans="1:29" s="52" customFormat="1">
      <c r="A16" s="62">
        <v>7</v>
      </c>
      <c r="B16" s="63" t="s">
        <v>89</v>
      </c>
      <c r="C16" s="55">
        <v>0</v>
      </c>
      <c r="D16" s="55">
        <v>0.85</v>
      </c>
      <c r="E16" s="55">
        <v>0.15</v>
      </c>
      <c r="F16" s="55">
        <v>0</v>
      </c>
      <c r="G16" s="55">
        <v>1</v>
      </c>
      <c r="H16" s="55">
        <v>0</v>
      </c>
      <c r="I16" s="55">
        <v>0</v>
      </c>
      <c r="J16" s="55">
        <v>0.84</v>
      </c>
      <c r="K16" s="55">
        <v>0.16</v>
      </c>
      <c r="L16" s="55">
        <v>1</v>
      </c>
      <c r="M16" s="55">
        <v>0</v>
      </c>
      <c r="N16" s="55">
        <v>1</v>
      </c>
      <c r="O16" s="55">
        <v>0</v>
      </c>
      <c r="P16" s="55">
        <v>1</v>
      </c>
      <c r="Q16" s="55">
        <v>0</v>
      </c>
      <c r="R16" s="55">
        <v>0.3</v>
      </c>
      <c r="S16" s="55">
        <v>0.7</v>
      </c>
      <c r="T16" s="51">
        <v>0.15</v>
      </c>
      <c r="U16" s="51">
        <v>0.85</v>
      </c>
      <c r="V16" s="55">
        <v>0</v>
      </c>
      <c r="W16" s="55">
        <v>0</v>
      </c>
      <c r="X16" s="55">
        <v>1</v>
      </c>
      <c r="Y16" s="55">
        <v>0</v>
      </c>
      <c r="Z16" s="55">
        <v>0.3</v>
      </c>
      <c r="AA16" s="55">
        <v>0.7</v>
      </c>
      <c r="AB16" s="55">
        <v>1</v>
      </c>
      <c r="AC16" s="55">
        <v>0</v>
      </c>
    </row>
    <row r="17" spans="1:29" s="52" customFormat="1">
      <c r="A17" s="62">
        <v>8</v>
      </c>
      <c r="B17" s="63" t="s">
        <v>90</v>
      </c>
      <c r="C17" s="55">
        <v>0</v>
      </c>
      <c r="D17" s="55">
        <v>0.94</v>
      </c>
      <c r="E17" s="55">
        <v>0.06</v>
      </c>
      <c r="F17" s="55">
        <v>0</v>
      </c>
      <c r="G17" s="55">
        <v>1</v>
      </c>
      <c r="H17" s="55">
        <v>0</v>
      </c>
      <c r="I17" s="55">
        <v>0</v>
      </c>
      <c r="J17" s="55">
        <v>0.94</v>
      </c>
      <c r="K17" s="55">
        <v>0.06</v>
      </c>
      <c r="L17" s="55">
        <v>1</v>
      </c>
      <c r="M17" s="55">
        <v>0</v>
      </c>
      <c r="N17" s="55">
        <v>1</v>
      </c>
      <c r="O17" s="55">
        <v>0</v>
      </c>
      <c r="P17" s="55">
        <v>1</v>
      </c>
      <c r="Q17" s="55">
        <v>0</v>
      </c>
      <c r="R17" s="55">
        <v>0.2</v>
      </c>
      <c r="S17" s="55">
        <v>0.8</v>
      </c>
      <c r="T17" s="51">
        <v>0.15</v>
      </c>
      <c r="U17" s="51">
        <v>0.85</v>
      </c>
      <c r="V17" s="55">
        <v>0</v>
      </c>
      <c r="W17" s="55">
        <v>0</v>
      </c>
      <c r="X17" s="55">
        <v>1</v>
      </c>
      <c r="Y17" s="55">
        <v>0</v>
      </c>
      <c r="Z17" s="55">
        <v>0.45</v>
      </c>
      <c r="AA17" s="55">
        <v>0.55000000000000004</v>
      </c>
      <c r="AB17" s="55">
        <v>1</v>
      </c>
      <c r="AC17" s="55">
        <v>0</v>
      </c>
    </row>
    <row r="18" spans="1:29" s="52" customFormat="1">
      <c r="A18" s="62">
        <v>9</v>
      </c>
      <c r="B18" s="63" t="s">
        <v>60</v>
      </c>
      <c r="C18" s="55">
        <v>0</v>
      </c>
      <c r="D18" s="55">
        <v>0.94</v>
      </c>
      <c r="E18" s="55">
        <v>0.06</v>
      </c>
      <c r="F18" s="55">
        <v>0</v>
      </c>
      <c r="G18" s="55">
        <v>1</v>
      </c>
      <c r="H18" s="55">
        <v>0</v>
      </c>
      <c r="I18" s="55">
        <v>0</v>
      </c>
      <c r="J18" s="55">
        <v>0.96</v>
      </c>
      <c r="K18" s="55">
        <v>0.04</v>
      </c>
      <c r="L18" s="55">
        <v>1</v>
      </c>
      <c r="M18" s="55">
        <v>0</v>
      </c>
      <c r="N18" s="55">
        <v>1</v>
      </c>
      <c r="O18" s="55">
        <v>0</v>
      </c>
      <c r="P18" s="55">
        <v>1</v>
      </c>
      <c r="Q18" s="55">
        <v>0</v>
      </c>
      <c r="R18" s="55">
        <v>0.6</v>
      </c>
      <c r="S18" s="55">
        <v>0.4</v>
      </c>
      <c r="T18" s="51">
        <v>0.15</v>
      </c>
      <c r="U18" s="51">
        <v>0.85</v>
      </c>
      <c r="V18" s="55">
        <v>0</v>
      </c>
      <c r="W18" s="55">
        <v>0</v>
      </c>
      <c r="X18" s="55">
        <v>1</v>
      </c>
      <c r="Y18" s="55">
        <v>0</v>
      </c>
      <c r="Z18" s="55">
        <v>0.5</v>
      </c>
      <c r="AA18" s="55">
        <v>0.5</v>
      </c>
      <c r="AB18" s="55">
        <v>1</v>
      </c>
      <c r="AC18" s="55">
        <v>0</v>
      </c>
    </row>
    <row r="19" spans="1:29" s="52" customFormat="1">
      <c r="A19" s="62">
        <v>10</v>
      </c>
      <c r="B19" s="63" t="s">
        <v>91</v>
      </c>
      <c r="C19" s="55">
        <v>0</v>
      </c>
      <c r="D19" s="55">
        <v>0.95</v>
      </c>
      <c r="E19" s="55">
        <v>0.05</v>
      </c>
      <c r="F19" s="55">
        <v>0</v>
      </c>
      <c r="G19" s="55">
        <v>1</v>
      </c>
      <c r="H19" s="55">
        <v>0</v>
      </c>
      <c r="I19" s="55">
        <v>0</v>
      </c>
      <c r="J19" s="55">
        <v>0.92</v>
      </c>
      <c r="K19" s="55">
        <v>0.08</v>
      </c>
      <c r="L19" s="55">
        <v>1</v>
      </c>
      <c r="M19" s="55">
        <v>0</v>
      </c>
      <c r="N19" s="55">
        <v>1</v>
      </c>
      <c r="O19" s="55">
        <v>0</v>
      </c>
      <c r="P19" s="55">
        <v>1</v>
      </c>
      <c r="Q19" s="55">
        <v>0</v>
      </c>
      <c r="R19" s="55">
        <v>0.5</v>
      </c>
      <c r="S19" s="55">
        <v>0.5</v>
      </c>
      <c r="T19" s="51">
        <v>0.15</v>
      </c>
      <c r="U19" s="51">
        <v>0.85</v>
      </c>
      <c r="V19" s="55">
        <v>0</v>
      </c>
      <c r="W19" s="55">
        <v>0</v>
      </c>
      <c r="X19" s="55">
        <v>1</v>
      </c>
      <c r="Y19" s="55">
        <v>0</v>
      </c>
      <c r="Z19" s="55">
        <v>0.5</v>
      </c>
      <c r="AA19" s="55">
        <v>0.5</v>
      </c>
      <c r="AB19" s="55">
        <v>1</v>
      </c>
      <c r="AC19" s="55">
        <v>0</v>
      </c>
    </row>
    <row r="20" spans="1:29" s="52" customFormat="1">
      <c r="A20" s="62">
        <v>11</v>
      </c>
      <c r="B20" s="63" t="s">
        <v>92</v>
      </c>
      <c r="C20" s="55">
        <v>0</v>
      </c>
      <c r="D20" s="55">
        <v>0.95</v>
      </c>
      <c r="E20" s="55">
        <v>0.05</v>
      </c>
      <c r="F20" s="55">
        <v>0</v>
      </c>
      <c r="G20" s="55">
        <v>1</v>
      </c>
      <c r="H20" s="55">
        <v>0</v>
      </c>
      <c r="I20" s="55">
        <v>0</v>
      </c>
      <c r="J20" s="55">
        <v>0.92</v>
      </c>
      <c r="K20" s="55">
        <v>0.08</v>
      </c>
      <c r="L20" s="55">
        <v>1</v>
      </c>
      <c r="M20" s="55">
        <v>0</v>
      </c>
      <c r="N20" s="55">
        <v>1</v>
      </c>
      <c r="O20" s="55">
        <v>0</v>
      </c>
      <c r="P20" s="55">
        <v>1</v>
      </c>
      <c r="Q20" s="55">
        <v>0</v>
      </c>
      <c r="R20" s="55">
        <v>0.5</v>
      </c>
      <c r="S20" s="55">
        <v>0.5</v>
      </c>
      <c r="T20" s="51">
        <v>0.15</v>
      </c>
      <c r="U20" s="51">
        <v>0.85</v>
      </c>
      <c r="V20" s="55">
        <v>0</v>
      </c>
      <c r="W20" s="55">
        <v>0</v>
      </c>
      <c r="X20" s="55">
        <v>1</v>
      </c>
      <c r="Y20" s="55">
        <v>0</v>
      </c>
      <c r="Z20" s="55">
        <v>0.5</v>
      </c>
      <c r="AA20" s="55">
        <v>0.5</v>
      </c>
      <c r="AB20" s="55">
        <v>1</v>
      </c>
      <c r="AC20" s="55">
        <v>0</v>
      </c>
    </row>
    <row r="21" spans="1:29" s="52" customFormat="1">
      <c r="A21" s="62">
        <v>12</v>
      </c>
      <c r="B21" s="63" t="s">
        <v>93</v>
      </c>
      <c r="C21" s="55">
        <v>0</v>
      </c>
      <c r="D21" s="55">
        <v>0.95</v>
      </c>
      <c r="E21" s="55">
        <v>0.05</v>
      </c>
      <c r="F21" s="55">
        <v>0</v>
      </c>
      <c r="G21" s="55">
        <v>1</v>
      </c>
      <c r="H21" s="55">
        <v>0</v>
      </c>
      <c r="I21" s="55">
        <v>0</v>
      </c>
      <c r="J21" s="55">
        <v>0.95</v>
      </c>
      <c r="K21" s="55">
        <v>0.05</v>
      </c>
      <c r="L21" s="55">
        <v>1</v>
      </c>
      <c r="M21" s="55">
        <v>0</v>
      </c>
      <c r="N21" s="55">
        <v>1</v>
      </c>
      <c r="O21" s="55">
        <v>0</v>
      </c>
      <c r="P21" s="55">
        <v>1</v>
      </c>
      <c r="Q21" s="55">
        <v>0</v>
      </c>
      <c r="R21" s="55">
        <v>0.6</v>
      </c>
      <c r="S21" s="55">
        <v>0.4</v>
      </c>
      <c r="T21" s="51">
        <v>0.15</v>
      </c>
      <c r="U21" s="51">
        <v>0.85</v>
      </c>
      <c r="V21" s="55">
        <v>0</v>
      </c>
      <c r="W21" s="55">
        <v>0</v>
      </c>
      <c r="X21" s="55">
        <v>1</v>
      </c>
      <c r="Y21" s="55">
        <v>0</v>
      </c>
      <c r="Z21" s="55">
        <v>0.7</v>
      </c>
      <c r="AA21" s="55">
        <v>0.3</v>
      </c>
      <c r="AB21" s="55">
        <v>1</v>
      </c>
      <c r="AC21" s="55">
        <v>0</v>
      </c>
    </row>
    <row r="22" spans="1:29" s="52" customFormat="1">
      <c r="A22" s="56"/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rintOptions horizontalCentered="1"/>
  <pageMargins left="0.45" right="0.45" top="0.87" bottom="0.75" header="0.75" footer="0.5"/>
  <pageSetup paperSize="9" scale="6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BFE-458D-4D1B-9D6C-E7985B41F7D1}">
  <sheetPr>
    <pageSetUpPr fitToPage="1"/>
  </sheetPr>
  <dimension ref="A1:AC22"/>
  <sheetViews>
    <sheetView zoomScale="90" zoomScaleNormal="90" workbookViewId="0">
      <pane xSplit="2" ySplit="9" topLeftCell="C10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defaultRowHeight="15.75"/>
  <cols>
    <col min="1" max="1" width="5.5703125" style="39" customWidth="1"/>
    <col min="2" max="2" width="18.7109375" style="39" customWidth="1"/>
    <col min="3" max="29" width="6.570312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94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95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6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4.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70">
        <v>1</v>
      </c>
      <c r="B10" s="71" t="s">
        <v>96</v>
      </c>
      <c r="C10" s="51">
        <v>0</v>
      </c>
      <c r="D10" s="51">
        <v>0.85</v>
      </c>
      <c r="E10" s="51">
        <v>0.15</v>
      </c>
      <c r="F10" s="51">
        <v>0</v>
      </c>
      <c r="G10" s="51">
        <v>1</v>
      </c>
      <c r="H10" s="51">
        <v>0</v>
      </c>
      <c r="I10" s="51">
        <v>0</v>
      </c>
      <c r="J10" s="51">
        <v>0.85</v>
      </c>
      <c r="K10" s="51">
        <v>0.15</v>
      </c>
      <c r="L10" s="51">
        <v>0</v>
      </c>
      <c r="M10" s="51">
        <v>1</v>
      </c>
      <c r="N10" s="51">
        <v>1</v>
      </c>
      <c r="O10" s="51">
        <v>0</v>
      </c>
      <c r="P10" s="51">
        <v>0</v>
      </c>
      <c r="Q10" s="51">
        <v>1</v>
      </c>
      <c r="R10" s="51">
        <v>0</v>
      </c>
      <c r="S10" s="51">
        <v>1</v>
      </c>
      <c r="T10" s="51">
        <v>0.15</v>
      </c>
      <c r="U10" s="51">
        <v>0.85</v>
      </c>
      <c r="V10" s="51">
        <v>0</v>
      </c>
      <c r="W10" s="51">
        <v>0</v>
      </c>
      <c r="X10" s="51">
        <v>1</v>
      </c>
      <c r="Y10" s="51">
        <v>0</v>
      </c>
      <c r="Z10" s="51">
        <v>0.5</v>
      </c>
      <c r="AA10" s="51">
        <v>0.5</v>
      </c>
      <c r="AB10" s="51">
        <v>0.8</v>
      </c>
      <c r="AC10" s="51">
        <v>0.19999999999999996</v>
      </c>
    </row>
    <row r="11" spans="1:29" s="52" customFormat="1">
      <c r="A11" s="72">
        <v>2</v>
      </c>
      <c r="B11" s="73" t="s">
        <v>97</v>
      </c>
      <c r="C11" s="51">
        <v>0</v>
      </c>
      <c r="D11" s="55">
        <v>0.5</v>
      </c>
      <c r="E11" s="55">
        <v>0.5</v>
      </c>
      <c r="F11" s="51">
        <v>0</v>
      </c>
      <c r="G11" s="55">
        <v>1</v>
      </c>
      <c r="H11" s="55">
        <v>0</v>
      </c>
      <c r="I11" s="51">
        <v>0</v>
      </c>
      <c r="J11" s="55">
        <v>0.5</v>
      </c>
      <c r="K11" s="55">
        <v>0.5</v>
      </c>
      <c r="L11" s="55">
        <v>0</v>
      </c>
      <c r="M11" s="55">
        <v>1</v>
      </c>
      <c r="N11" s="55">
        <v>1</v>
      </c>
      <c r="O11" s="55">
        <v>0</v>
      </c>
      <c r="P11" s="55">
        <v>0</v>
      </c>
      <c r="Q11" s="55">
        <v>1</v>
      </c>
      <c r="R11" s="55">
        <v>0</v>
      </c>
      <c r="S11" s="55">
        <v>1</v>
      </c>
      <c r="T11" s="51">
        <v>0.15</v>
      </c>
      <c r="U11" s="51">
        <v>0.85</v>
      </c>
      <c r="V11" s="51">
        <v>0</v>
      </c>
      <c r="W11" s="51">
        <v>0</v>
      </c>
      <c r="X11" s="55">
        <v>1</v>
      </c>
      <c r="Y11" s="55">
        <v>0</v>
      </c>
      <c r="Z11" s="55">
        <v>0.5</v>
      </c>
      <c r="AA11" s="55">
        <v>0.5</v>
      </c>
      <c r="AB11" s="55">
        <v>0.5</v>
      </c>
      <c r="AC11" s="55">
        <v>0.5</v>
      </c>
    </row>
    <row r="12" spans="1:29" s="52" customFormat="1">
      <c r="A12" s="72">
        <v>3</v>
      </c>
      <c r="B12" s="73" t="s">
        <v>98</v>
      </c>
      <c r="C12" s="51">
        <v>0</v>
      </c>
      <c r="D12" s="55">
        <v>0.7</v>
      </c>
      <c r="E12" s="55">
        <v>0.3</v>
      </c>
      <c r="F12" s="51">
        <v>0</v>
      </c>
      <c r="G12" s="55">
        <v>1</v>
      </c>
      <c r="H12" s="55">
        <v>0</v>
      </c>
      <c r="I12" s="51">
        <v>0</v>
      </c>
      <c r="J12" s="55">
        <v>0.7</v>
      </c>
      <c r="K12" s="55">
        <v>0.3</v>
      </c>
      <c r="L12" s="55">
        <v>0</v>
      </c>
      <c r="M12" s="55">
        <v>1</v>
      </c>
      <c r="N12" s="55">
        <v>1</v>
      </c>
      <c r="O12" s="55">
        <v>0</v>
      </c>
      <c r="P12" s="55">
        <v>0</v>
      </c>
      <c r="Q12" s="55">
        <v>1</v>
      </c>
      <c r="R12" s="55">
        <v>0</v>
      </c>
      <c r="S12" s="55">
        <v>1</v>
      </c>
      <c r="T12" s="51">
        <v>0.15</v>
      </c>
      <c r="U12" s="51">
        <v>0.85</v>
      </c>
      <c r="V12" s="51">
        <v>0</v>
      </c>
      <c r="W12" s="51">
        <v>0</v>
      </c>
      <c r="X12" s="55">
        <v>1</v>
      </c>
      <c r="Y12" s="55">
        <v>0</v>
      </c>
      <c r="Z12" s="55">
        <v>0.5</v>
      </c>
      <c r="AA12" s="55">
        <v>0.5</v>
      </c>
      <c r="AB12" s="55">
        <v>0.5</v>
      </c>
      <c r="AC12" s="55">
        <v>0.5</v>
      </c>
    </row>
    <row r="13" spans="1:29" s="52" customFormat="1">
      <c r="A13" s="72">
        <v>4</v>
      </c>
      <c r="B13" s="73" t="s">
        <v>99</v>
      </c>
      <c r="C13" s="51">
        <v>0</v>
      </c>
      <c r="D13" s="55">
        <v>0.7</v>
      </c>
      <c r="E13" s="55">
        <v>0.3</v>
      </c>
      <c r="F13" s="51">
        <v>0</v>
      </c>
      <c r="G13" s="55">
        <v>1</v>
      </c>
      <c r="H13" s="55">
        <v>0</v>
      </c>
      <c r="I13" s="51">
        <v>0</v>
      </c>
      <c r="J13" s="55">
        <v>0.7</v>
      </c>
      <c r="K13" s="55">
        <v>0.3</v>
      </c>
      <c r="L13" s="55">
        <v>0</v>
      </c>
      <c r="M13" s="55">
        <v>1</v>
      </c>
      <c r="N13" s="55">
        <v>1</v>
      </c>
      <c r="O13" s="55">
        <v>0</v>
      </c>
      <c r="P13" s="55">
        <v>0</v>
      </c>
      <c r="Q13" s="55">
        <v>1</v>
      </c>
      <c r="R13" s="55">
        <v>0</v>
      </c>
      <c r="S13" s="55">
        <v>1</v>
      </c>
      <c r="T13" s="51">
        <v>0.15</v>
      </c>
      <c r="U13" s="51">
        <v>0.85</v>
      </c>
      <c r="V13" s="51">
        <v>0</v>
      </c>
      <c r="W13" s="51">
        <v>0</v>
      </c>
      <c r="X13" s="55">
        <v>1</v>
      </c>
      <c r="Y13" s="55">
        <v>0</v>
      </c>
      <c r="Z13" s="55">
        <v>0.5</v>
      </c>
      <c r="AA13" s="55">
        <v>0.5</v>
      </c>
      <c r="AB13" s="55">
        <v>0.5</v>
      </c>
      <c r="AC13" s="55">
        <v>0.5</v>
      </c>
    </row>
    <row r="14" spans="1:29" s="52" customFormat="1">
      <c r="A14" s="72">
        <v>5</v>
      </c>
      <c r="B14" s="73" t="s">
        <v>100</v>
      </c>
      <c r="C14" s="51">
        <v>0</v>
      </c>
      <c r="D14" s="55">
        <v>0.7</v>
      </c>
      <c r="E14" s="55">
        <v>0.3</v>
      </c>
      <c r="F14" s="51">
        <v>0</v>
      </c>
      <c r="G14" s="55">
        <v>1</v>
      </c>
      <c r="H14" s="55">
        <v>0</v>
      </c>
      <c r="I14" s="51">
        <v>0</v>
      </c>
      <c r="J14" s="55">
        <v>0.7</v>
      </c>
      <c r="K14" s="55">
        <v>0.3</v>
      </c>
      <c r="L14" s="55">
        <v>0</v>
      </c>
      <c r="M14" s="55">
        <v>1</v>
      </c>
      <c r="N14" s="55">
        <v>1</v>
      </c>
      <c r="O14" s="55">
        <v>0</v>
      </c>
      <c r="P14" s="55">
        <v>0</v>
      </c>
      <c r="Q14" s="55">
        <v>1</v>
      </c>
      <c r="R14" s="55">
        <v>0</v>
      </c>
      <c r="S14" s="55">
        <v>1</v>
      </c>
      <c r="T14" s="51">
        <v>0.15</v>
      </c>
      <c r="U14" s="51">
        <v>0.85</v>
      </c>
      <c r="V14" s="51">
        <v>0</v>
      </c>
      <c r="W14" s="51">
        <v>0</v>
      </c>
      <c r="X14" s="55">
        <v>1</v>
      </c>
      <c r="Y14" s="55">
        <v>0</v>
      </c>
      <c r="Z14" s="55">
        <v>0.5</v>
      </c>
      <c r="AA14" s="55">
        <v>0.5</v>
      </c>
      <c r="AB14" s="55">
        <v>0.5</v>
      </c>
      <c r="AC14" s="55">
        <v>0.5</v>
      </c>
    </row>
    <row r="15" spans="1:29" s="52" customFormat="1">
      <c r="A15" s="72">
        <v>6</v>
      </c>
      <c r="B15" s="73" t="s">
        <v>101</v>
      </c>
      <c r="C15" s="51">
        <v>0</v>
      </c>
      <c r="D15" s="55">
        <v>0.4</v>
      </c>
      <c r="E15" s="55">
        <v>0.6</v>
      </c>
      <c r="F15" s="51">
        <v>0</v>
      </c>
      <c r="G15" s="55">
        <v>1</v>
      </c>
      <c r="H15" s="55">
        <v>0</v>
      </c>
      <c r="I15" s="51">
        <v>0</v>
      </c>
      <c r="J15" s="55">
        <v>0.4</v>
      </c>
      <c r="K15" s="55">
        <v>0.6</v>
      </c>
      <c r="L15" s="55">
        <v>0</v>
      </c>
      <c r="M15" s="55">
        <v>1</v>
      </c>
      <c r="N15" s="55">
        <v>1</v>
      </c>
      <c r="O15" s="55">
        <v>0</v>
      </c>
      <c r="P15" s="55">
        <v>0</v>
      </c>
      <c r="Q15" s="55">
        <v>1</v>
      </c>
      <c r="R15" s="55">
        <v>0</v>
      </c>
      <c r="S15" s="55">
        <v>1</v>
      </c>
      <c r="T15" s="51">
        <v>0.15</v>
      </c>
      <c r="U15" s="51">
        <v>0.85</v>
      </c>
      <c r="V15" s="51">
        <v>0</v>
      </c>
      <c r="W15" s="51">
        <v>0</v>
      </c>
      <c r="X15" s="55">
        <v>1</v>
      </c>
      <c r="Y15" s="55">
        <v>0</v>
      </c>
      <c r="Z15" s="55">
        <v>0.5</v>
      </c>
      <c r="AA15" s="55">
        <v>0.5</v>
      </c>
      <c r="AB15" s="55">
        <v>0.5</v>
      </c>
      <c r="AC15" s="55">
        <v>0.5</v>
      </c>
    </row>
    <row r="16" spans="1:29" s="52" customFormat="1">
      <c r="A16" s="72">
        <v>7</v>
      </c>
      <c r="B16" s="73" t="s">
        <v>102</v>
      </c>
      <c r="C16" s="51">
        <v>0</v>
      </c>
      <c r="D16" s="55">
        <v>0.7</v>
      </c>
      <c r="E16" s="55">
        <v>0.3</v>
      </c>
      <c r="F16" s="51">
        <v>0</v>
      </c>
      <c r="G16" s="55">
        <v>1</v>
      </c>
      <c r="H16" s="55">
        <v>0</v>
      </c>
      <c r="I16" s="51">
        <v>0</v>
      </c>
      <c r="J16" s="55">
        <v>0.7</v>
      </c>
      <c r="K16" s="55">
        <v>0.3</v>
      </c>
      <c r="L16" s="55">
        <v>0</v>
      </c>
      <c r="M16" s="55">
        <v>1</v>
      </c>
      <c r="N16" s="55">
        <v>1</v>
      </c>
      <c r="O16" s="55">
        <v>0</v>
      </c>
      <c r="P16" s="55">
        <v>0</v>
      </c>
      <c r="Q16" s="55">
        <v>1</v>
      </c>
      <c r="R16" s="55">
        <v>0</v>
      </c>
      <c r="S16" s="55">
        <v>1</v>
      </c>
      <c r="T16" s="51">
        <v>0.15</v>
      </c>
      <c r="U16" s="51">
        <v>0.85</v>
      </c>
      <c r="V16" s="51">
        <v>0</v>
      </c>
      <c r="W16" s="51">
        <v>0</v>
      </c>
      <c r="X16" s="55">
        <v>1</v>
      </c>
      <c r="Y16" s="55">
        <v>0</v>
      </c>
      <c r="Z16" s="55">
        <v>0.5</v>
      </c>
      <c r="AA16" s="55">
        <v>0.5</v>
      </c>
      <c r="AB16" s="55">
        <v>0.5</v>
      </c>
      <c r="AC16" s="55">
        <v>0.5</v>
      </c>
    </row>
    <row r="17" spans="1:29" s="52" customFormat="1">
      <c r="A17" s="72">
        <v>8</v>
      </c>
      <c r="B17" s="73" t="s">
        <v>103</v>
      </c>
      <c r="C17" s="51">
        <v>0</v>
      </c>
      <c r="D17" s="55">
        <v>0.5</v>
      </c>
      <c r="E17" s="55">
        <v>0.5</v>
      </c>
      <c r="F17" s="51">
        <v>0</v>
      </c>
      <c r="G17" s="55">
        <v>1</v>
      </c>
      <c r="H17" s="55">
        <v>0</v>
      </c>
      <c r="I17" s="51">
        <v>0</v>
      </c>
      <c r="J17" s="55">
        <v>0.5</v>
      </c>
      <c r="K17" s="55">
        <v>0.5</v>
      </c>
      <c r="L17" s="55">
        <v>0</v>
      </c>
      <c r="M17" s="55">
        <v>1</v>
      </c>
      <c r="N17" s="55">
        <v>1</v>
      </c>
      <c r="O17" s="55">
        <v>0</v>
      </c>
      <c r="P17" s="55">
        <v>0</v>
      </c>
      <c r="Q17" s="55">
        <v>1</v>
      </c>
      <c r="R17" s="55">
        <v>0</v>
      </c>
      <c r="S17" s="55">
        <v>1</v>
      </c>
      <c r="T17" s="51">
        <v>0.15</v>
      </c>
      <c r="U17" s="51">
        <v>0.85</v>
      </c>
      <c r="V17" s="51">
        <v>0</v>
      </c>
      <c r="W17" s="51">
        <v>0</v>
      </c>
      <c r="X17" s="55">
        <v>1</v>
      </c>
      <c r="Y17" s="55">
        <v>0</v>
      </c>
      <c r="Z17" s="55">
        <v>0.5</v>
      </c>
      <c r="AA17" s="55">
        <v>0.5</v>
      </c>
      <c r="AB17" s="55">
        <v>0.5</v>
      </c>
      <c r="AC17" s="55">
        <v>0.5</v>
      </c>
    </row>
    <row r="18" spans="1:29" s="52" customFormat="1">
      <c r="A18" s="72">
        <v>9</v>
      </c>
      <c r="B18" s="73" t="s">
        <v>104</v>
      </c>
      <c r="C18" s="51">
        <v>0</v>
      </c>
      <c r="D18" s="55">
        <v>0.7</v>
      </c>
      <c r="E18" s="55">
        <v>0.3</v>
      </c>
      <c r="F18" s="51">
        <v>0</v>
      </c>
      <c r="G18" s="55">
        <v>1</v>
      </c>
      <c r="H18" s="55">
        <v>0</v>
      </c>
      <c r="I18" s="51">
        <v>0</v>
      </c>
      <c r="J18" s="55">
        <v>0.7</v>
      </c>
      <c r="K18" s="55">
        <v>0.3</v>
      </c>
      <c r="L18" s="55">
        <v>0</v>
      </c>
      <c r="M18" s="55">
        <v>1</v>
      </c>
      <c r="N18" s="55">
        <v>1</v>
      </c>
      <c r="O18" s="55">
        <v>0</v>
      </c>
      <c r="P18" s="55">
        <v>0</v>
      </c>
      <c r="Q18" s="55">
        <v>1</v>
      </c>
      <c r="R18" s="55">
        <v>0</v>
      </c>
      <c r="S18" s="55">
        <v>1</v>
      </c>
      <c r="T18" s="51">
        <v>0.15</v>
      </c>
      <c r="U18" s="51">
        <v>0.85</v>
      </c>
      <c r="V18" s="51">
        <v>0</v>
      </c>
      <c r="W18" s="51">
        <v>0</v>
      </c>
      <c r="X18" s="55">
        <v>1</v>
      </c>
      <c r="Y18" s="55">
        <v>0</v>
      </c>
      <c r="Z18" s="55">
        <v>0.5</v>
      </c>
      <c r="AA18" s="55">
        <v>0.5</v>
      </c>
      <c r="AB18" s="55">
        <v>0.5</v>
      </c>
      <c r="AC18" s="55">
        <v>0.5</v>
      </c>
    </row>
    <row r="19" spans="1:29" s="52" customFormat="1">
      <c r="A19" s="72">
        <v>10</v>
      </c>
      <c r="B19" s="73" t="s">
        <v>105</v>
      </c>
      <c r="C19" s="51">
        <v>0</v>
      </c>
      <c r="D19" s="55">
        <v>0.7</v>
      </c>
      <c r="E19" s="55">
        <v>0.3</v>
      </c>
      <c r="F19" s="51">
        <v>0</v>
      </c>
      <c r="G19" s="55">
        <v>1</v>
      </c>
      <c r="H19" s="55">
        <v>0</v>
      </c>
      <c r="I19" s="51">
        <v>0</v>
      </c>
      <c r="J19" s="55">
        <v>0.7</v>
      </c>
      <c r="K19" s="55">
        <v>0.3</v>
      </c>
      <c r="L19" s="55">
        <v>0</v>
      </c>
      <c r="M19" s="55">
        <v>1</v>
      </c>
      <c r="N19" s="55">
        <v>1</v>
      </c>
      <c r="O19" s="55">
        <v>0</v>
      </c>
      <c r="P19" s="55">
        <v>0</v>
      </c>
      <c r="Q19" s="55">
        <v>1</v>
      </c>
      <c r="R19" s="55">
        <v>0</v>
      </c>
      <c r="S19" s="55">
        <v>1</v>
      </c>
      <c r="T19" s="51">
        <v>0.15</v>
      </c>
      <c r="U19" s="51">
        <v>0.85</v>
      </c>
      <c r="V19" s="51">
        <v>0</v>
      </c>
      <c r="W19" s="51">
        <v>0</v>
      </c>
      <c r="X19" s="55">
        <v>1</v>
      </c>
      <c r="Y19" s="55">
        <v>0</v>
      </c>
      <c r="Z19" s="55">
        <v>0.5</v>
      </c>
      <c r="AA19" s="55">
        <v>0.5</v>
      </c>
      <c r="AB19" s="55">
        <v>0.5</v>
      </c>
      <c r="AC19" s="55">
        <v>0.5</v>
      </c>
    </row>
    <row r="20" spans="1:29" s="52" customFormat="1">
      <c r="A20" s="72">
        <v>11</v>
      </c>
      <c r="B20" s="73" t="s">
        <v>106</v>
      </c>
      <c r="C20" s="51">
        <v>0</v>
      </c>
      <c r="D20" s="55">
        <v>0.5</v>
      </c>
      <c r="E20" s="55">
        <v>0.5</v>
      </c>
      <c r="F20" s="51">
        <v>0</v>
      </c>
      <c r="G20" s="55">
        <v>1</v>
      </c>
      <c r="H20" s="55">
        <v>0</v>
      </c>
      <c r="I20" s="51">
        <v>0</v>
      </c>
      <c r="J20" s="55">
        <v>0.5</v>
      </c>
      <c r="K20" s="55">
        <v>0.5</v>
      </c>
      <c r="L20" s="55">
        <v>0</v>
      </c>
      <c r="M20" s="55">
        <v>1</v>
      </c>
      <c r="N20" s="55">
        <v>1</v>
      </c>
      <c r="O20" s="55">
        <v>0</v>
      </c>
      <c r="P20" s="55">
        <v>0</v>
      </c>
      <c r="Q20" s="55">
        <v>1</v>
      </c>
      <c r="R20" s="55">
        <v>0</v>
      </c>
      <c r="S20" s="55">
        <v>1</v>
      </c>
      <c r="T20" s="51">
        <v>0.15</v>
      </c>
      <c r="U20" s="51">
        <v>0.85</v>
      </c>
      <c r="V20" s="51">
        <v>0</v>
      </c>
      <c r="W20" s="51">
        <v>0</v>
      </c>
      <c r="X20" s="55">
        <v>1</v>
      </c>
      <c r="Y20" s="55">
        <v>0</v>
      </c>
      <c r="Z20" s="55">
        <v>0.5</v>
      </c>
      <c r="AA20" s="55">
        <v>0.5</v>
      </c>
      <c r="AB20" s="55">
        <v>0.5</v>
      </c>
      <c r="AC20" s="55">
        <v>0.5</v>
      </c>
    </row>
    <row r="21" spans="1:29" s="52" customFormat="1">
      <c r="A21" s="72">
        <v>12</v>
      </c>
      <c r="B21" s="73" t="s">
        <v>107</v>
      </c>
      <c r="C21" s="51">
        <v>0</v>
      </c>
      <c r="D21" s="55">
        <v>0.5</v>
      </c>
      <c r="E21" s="55">
        <v>0.5</v>
      </c>
      <c r="F21" s="51">
        <v>0</v>
      </c>
      <c r="G21" s="55">
        <v>1</v>
      </c>
      <c r="H21" s="55">
        <v>0</v>
      </c>
      <c r="I21" s="51">
        <v>0</v>
      </c>
      <c r="J21" s="55">
        <v>0.5</v>
      </c>
      <c r="K21" s="55">
        <v>0.5</v>
      </c>
      <c r="L21" s="55">
        <v>0</v>
      </c>
      <c r="M21" s="55">
        <v>1</v>
      </c>
      <c r="N21" s="55">
        <v>1</v>
      </c>
      <c r="O21" s="55">
        <v>0</v>
      </c>
      <c r="P21" s="55">
        <v>0</v>
      </c>
      <c r="Q21" s="55">
        <v>1</v>
      </c>
      <c r="R21" s="55">
        <v>0</v>
      </c>
      <c r="S21" s="55">
        <v>1</v>
      </c>
      <c r="T21" s="51">
        <v>0.15</v>
      </c>
      <c r="U21" s="51">
        <v>0.85</v>
      </c>
      <c r="V21" s="51">
        <v>0</v>
      </c>
      <c r="W21" s="51">
        <v>0</v>
      </c>
      <c r="X21" s="55">
        <v>1</v>
      </c>
      <c r="Y21" s="55">
        <v>0</v>
      </c>
      <c r="Z21" s="55">
        <v>0.5</v>
      </c>
      <c r="AA21" s="55">
        <v>0.5</v>
      </c>
      <c r="AB21" s="55">
        <v>0.5</v>
      </c>
      <c r="AC21" s="55">
        <v>0.5</v>
      </c>
    </row>
    <row r="22" spans="1:29" s="52" customFormat="1">
      <c r="A22" s="56"/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C44D-8035-4668-9EC9-FF68AE88217B}">
  <sheetPr>
    <pageSetUpPr fitToPage="1"/>
  </sheetPr>
  <dimension ref="A1:AC20"/>
  <sheetViews>
    <sheetView workbookViewId="0">
      <selection activeCell="G27" sqref="G27"/>
    </sheetView>
  </sheetViews>
  <sheetFormatPr defaultRowHeight="15.75"/>
  <cols>
    <col min="1" max="1" width="5.5703125" style="39" customWidth="1"/>
    <col min="2" max="2" width="18.28515625" style="39" customWidth="1"/>
    <col min="3" max="11" width="6" style="39" customWidth="1"/>
    <col min="12" max="12" width="7" style="39" customWidth="1"/>
    <col min="13" max="13" width="6.28515625" style="39" customWidth="1"/>
    <col min="14" max="29" width="6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108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109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46" t="s">
        <v>50</v>
      </c>
      <c r="M6" s="46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3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8.2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74">
        <v>1</v>
      </c>
      <c r="B10" s="75" t="s">
        <v>110</v>
      </c>
      <c r="C10" s="51">
        <v>0</v>
      </c>
      <c r="D10" s="76">
        <v>0.7</v>
      </c>
      <c r="E10" s="77">
        <v>0.3</v>
      </c>
      <c r="F10" s="51">
        <v>0</v>
      </c>
      <c r="G10" s="77">
        <v>1</v>
      </c>
      <c r="H10" s="77">
        <v>0</v>
      </c>
      <c r="I10" s="51">
        <v>0</v>
      </c>
      <c r="J10" s="77">
        <v>1</v>
      </c>
      <c r="K10" s="77">
        <v>0</v>
      </c>
      <c r="L10" s="77">
        <v>1</v>
      </c>
      <c r="M10" s="77">
        <v>0</v>
      </c>
      <c r="N10" s="77">
        <v>1</v>
      </c>
      <c r="O10" s="77">
        <v>0</v>
      </c>
      <c r="P10" s="77">
        <v>0</v>
      </c>
      <c r="Q10" s="77">
        <v>1</v>
      </c>
      <c r="R10" s="77">
        <v>0</v>
      </c>
      <c r="S10" s="77">
        <v>1</v>
      </c>
      <c r="T10" s="76">
        <v>0.15</v>
      </c>
      <c r="U10" s="77">
        <v>0.85</v>
      </c>
      <c r="V10" s="51">
        <v>0</v>
      </c>
      <c r="W10" s="51">
        <v>0</v>
      </c>
      <c r="X10" s="77">
        <v>1</v>
      </c>
      <c r="Y10" s="77">
        <v>0</v>
      </c>
      <c r="Z10" s="77">
        <v>0.5</v>
      </c>
      <c r="AA10" s="77">
        <v>0.5</v>
      </c>
      <c r="AB10" s="77">
        <v>0.8</v>
      </c>
      <c r="AC10" s="77">
        <v>0.2</v>
      </c>
    </row>
    <row r="11" spans="1:29" s="52" customFormat="1">
      <c r="A11" s="78">
        <v>2</v>
      </c>
      <c r="B11" s="75" t="s">
        <v>111</v>
      </c>
      <c r="C11" s="55">
        <v>0</v>
      </c>
      <c r="D11" s="79">
        <v>0.7</v>
      </c>
      <c r="E11" s="80">
        <v>0.3</v>
      </c>
      <c r="F11" s="55">
        <v>0</v>
      </c>
      <c r="G11" s="80">
        <v>1</v>
      </c>
      <c r="H11" s="80">
        <v>0</v>
      </c>
      <c r="I11" s="55">
        <v>0</v>
      </c>
      <c r="J11" s="80">
        <v>1</v>
      </c>
      <c r="K11" s="80">
        <v>0</v>
      </c>
      <c r="L11" s="80">
        <v>1</v>
      </c>
      <c r="M11" s="80">
        <v>0</v>
      </c>
      <c r="N11" s="80">
        <v>1</v>
      </c>
      <c r="O11" s="80">
        <v>0</v>
      </c>
      <c r="P11" s="80">
        <v>0</v>
      </c>
      <c r="Q11" s="80">
        <v>1</v>
      </c>
      <c r="R11" s="80">
        <v>0</v>
      </c>
      <c r="S11" s="80">
        <v>1</v>
      </c>
      <c r="T11" s="76">
        <v>0.15</v>
      </c>
      <c r="U11" s="77">
        <v>0.85</v>
      </c>
      <c r="V11" s="55">
        <v>0</v>
      </c>
      <c r="W11" s="55">
        <v>0</v>
      </c>
      <c r="X11" s="80">
        <v>1</v>
      </c>
      <c r="Y11" s="80">
        <v>0</v>
      </c>
      <c r="Z11" s="80">
        <v>0</v>
      </c>
      <c r="AA11" s="80">
        <v>1</v>
      </c>
      <c r="AB11" s="80">
        <v>0.8</v>
      </c>
      <c r="AC11" s="80">
        <v>0.2</v>
      </c>
    </row>
    <row r="12" spans="1:29" s="52" customFormat="1">
      <c r="A12" s="78">
        <v>3</v>
      </c>
      <c r="B12" s="75" t="s">
        <v>112</v>
      </c>
      <c r="C12" s="55">
        <v>0</v>
      </c>
      <c r="D12" s="79">
        <v>0.7</v>
      </c>
      <c r="E12" s="80">
        <v>0.3</v>
      </c>
      <c r="F12" s="55">
        <v>0</v>
      </c>
      <c r="G12" s="80">
        <v>1</v>
      </c>
      <c r="H12" s="80">
        <v>0</v>
      </c>
      <c r="I12" s="55">
        <v>0</v>
      </c>
      <c r="J12" s="80">
        <v>1</v>
      </c>
      <c r="K12" s="80">
        <v>0</v>
      </c>
      <c r="L12" s="80">
        <v>1</v>
      </c>
      <c r="M12" s="80">
        <v>0</v>
      </c>
      <c r="N12" s="80">
        <v>1</v>
      </c>
      <c r="O12" s="80">
        <v>0</v>
      </c>
      <c r="P12" s="80">
        <v>0</v>
      </c>
      <c r="Q12" s="80">
        <v>1</v>
      </c>
      <c r="R12" s="80">
        <v>0</v>
      </c>
      <c r="S12" s="80">
        <v>1</v>
      </c>
      <c r="T12" s="76">
        <v>0.15</v>
      </c>
      <c r="U12" s="77">
        <v>0.85</v>
      </c>
      <c r="V12" s="55">
        <v>0</v>
      </c>
      <c r="W12" s="55">
        <v>0</v>
      </c>
      <c r="X12" s="80">
        <v>1</v>
      </c>
      <c r="Y12" s="80">
        <v>0</v>
      </c>
      <c r="Z12" s="80">
        <v>0</v>
      </c>
      <c r="AA12" s="80">
        <v>1</v>
      </c>
      <c r="AB12" s="80">
        <v>0.8</v>
      </c>
      <c r="AC12" s="80">
        <v>0.2</v>
      </c>
    </row>
    <row r="13" spans="1:29" s="52" customFormat="1">
      <c r="A13" s="78">
        <v>4</v>
      </c>
      <c r="B13" s="75" t="s">
        <v>113</v>
      </c>
      <c r="C13" s="55">
        <v>0</v>
      </c>
      <c r="D13" s="79">
        <v>0.7</v>
      </c>
      <c r="E13" s="80">
        <v>0.3</v>
      </c>
      <c r="F13" s="55">
        <v>0</v>
      </c>
      <c r="G13" s="80">
        <v>1</v>
      </c>
      <c r="H13" s="80">
        <v>0</v>
      </c>
      <c r="I13" s="55">
        <v>0</v>
      </c>
      <c r="J13" s="80">
        <v>1</v>
      </c>
      <c r="K13" s="80">
        <v>0</v>
      </c>
      <c r="L13" s="80">
        <v>1</v>
      </c>
      <c r="M13" s="80">
        <v>0</v>
      </c>
      <c r="N13" s="80">
        <v>1</v>
      </c>
      <c r="O13" s="80">
        <v>0</v>
      </c>
      <c r="P13" s="80">
        <v>0</v>
      </c>
      <c r="Q13" s="80">
        <v>1</v>
      </c>
      <c r="R13" s="80">
        <v>0</v>
      </c>
      <c r="S13" s="80">
        <v>1</v>
      </c>
      <c r="T13" s="76">
        <v>0.15</v>
      </c>
      <c r="U13" s="77">
        <v>0.85</v>
      </c>
      <c r="V13" s="55">
        <v>0</v>
      </c>
      <c r="W13" s="55">
        <v>0</v>
      </c>
      <c r="X13" s="80">
        <v>1</v>
      </c>
      <c r="Y13" s="80">
        <v>0</v>
      </c>
      <c r="Z13" s="80">
        <v>0</v>
      </c>
      <c r="AA13" s="80">
        <v>1</v>
      </c>
      <c r="AB13" s="80">
        <v>0.8</v>
      </c>
      <c r="AC13" s="80">
        <v>0.2</v>
      </c>
    </row>
    <row r="14" spans="1:29" s="52" customFormat="1">
      <c r="A14" s="78">
        <v>5</v>
      </c>
      <c r="B14" s="75" t="s">
        <v>114</v>
      </c>
      <c r="C14" s="55">
        <v>0</v>
      </c>
      <c r="D14" s="79">
        <v>0.7</v>
      </c>
      <c r="E14" s="80">
        <v>0.3</v>
      </c>
      <c r="F14" s="55">
        <v>0</v>
      </c>
      <c r="G14" s="80">
        <v>1</v>
      </c>
      <c r="H14" s="80">
        <v>0</v>
      </c>
      <c r="I14" s="55">
        <v>0</v>
      </c>
      <c r="J14" s="80">
        <v>1</v>
      </c>
      <c r="K14" s="80">
        <v>0</v>
      </c>
      <c r="L14" s="80">
        <v>1</v>
      </c>
      <c r="M14" s="80">
        <v>0</v>
      </c>
      <c r="N14" s="80">
        <v>1</v>
      </c>
      <c r="O14" s="80">
        <v>0</v>
      </c>
      <c r="P14" s="80">
        <v>0</v>
      </c>
      <c r="Q14" s="80">
        <v>1</v>
      </c>
      <c r="R14" s="80">
        <v>0</v>
      </c>
      <c r="S14" s="80">
        <v>1</v>
      </c>
      <c r="T14" s="76">
        <v>0.15</v>
      </c>
      <c r="U14" s="77">
        <v>0.85</v>
      </c>
      <c r="V14" s="55">
        <v>0</v>
      </c>
      <c r="W14" s="55">
        <v>0</v>
      </c>
      <c r="X14" s="80">
        <v>1</v>
      </c>
      <c r="Y14" s="80">
        <v>0</v>
      </c>
      <c r="Z14" s="80">
        <v>0</v>
      </c>
      <c r="AA14" s="80">
        <v>1</v>
      </c>
      <c r="AB14" s="80">
        <v>0.8</v>
      </c>
      <c r="AC14" s="80">
        <v>0.2</v>
      </c>
    </row>
    <row r="15" spans="1:29" s="52" customFormat="1">
      <c r="A15" s="78">
        <v>6</v>
      </c>
      <c r="B15" s="75" t="s">
        <v>115</v>
      </c>
      <c r="C15" s="55">
        <v>0</v>
      </c>
      <c r="D15" s="79">
        <v>0.7</v>
      </c>
      <c r="E15" s="80">
        <v>0.3</v>
      </c>
      <c r="F15" s="55">
        <v>0</v>
      </c>
      <c r="G15" s="80">
        <v>1</v>
      </c>
      <c r="H15" s="80">
        <v>0</v>
      </c>
      <c r="I15" s="55">
        <v>0</v>
      </c>
      <c r="J15" s="80">
        <v>1</v>
      </c>
      <c r="K15" s="80">
        <v>0</v>
      </c>
      <c r="L15" s="80">
        <v>1</v>
      </c>
      <c r="M15" s="80">
        <v>0</v>
      </c>
      <c r="N15" s="80">
        <v>1</v>
      </c>
      <c r="O15" s="80">
        <v>0</v>
      </c>
      <c r="P15" s="80">
        <v>0</v>
      </c>
      <c r="Q15" s="80">
        <v>1</v>
      </c>
      <c r="R15" s="80">
        <v>0</v>
      </c>
      <c r="S15" s="80">
        <v>1</v>
      </c>
      <c r="T15" s="76">
        <v>0.15</v>
      </c>
      <c r="U15" s="77">
        <v>0.85</v>
      </c>
      <c r="V15" s="55">
        <v>0</v>
      </c>
      <c r="W15" s="55">
        <v>0</v>
      </c>
      <c r="X15" s="80">
        <v>1</v>
      </c>
      <c r="Y15" s="80">
        <v>0</v>
      </c>
      <c r="Z15" s="80">
        <v>0</v>
      </c>
      <c r="AA15" s="80">
        <v>1</v>
      </c>
      <c r="AB15" s="80">
        <v>0.8</v>
      </c>
      <c r="AC15" s="80">
        <v>0.2</v>
      </c>
    </row>
    <row r="16" spans="1:29" s="52" customFormat="1">
      <c r="A16" s="78">
        <v>7</v>
      </c>
      <c r="B16" s="75" t="s">
        <v>116</v>
      </c>
      <c r="C16" s="55">
        <v>0</v>
      </c>
      <c r="D16" s="79">
        <v>0.7</v>
      </c>
      <c r="E16" s="80">
        <v>0.3</v>
      </c>
      <c r="F16" s="55">
        <v>0</v>
      </c>
      <c r="G16" s="80">
        <v>1</v>
      </c>
      <c r="H16" s="80">
        <v>0</v>
      </c>
      <c r="I16" s="55">
        <v>0</v>
      </c>
      <c r="J16" s="80">
        <v>1</v>
      </c>
      <c r="K16" s="80">
        <v>0</v>
      </c>
      <c r="L16" s="80">
        <v>1</v>
      </c>
      <c r="M16" s="80">
        <v>0</v>
      </c>
      <c r="N16" s="80">
        <v>1</v>
      </c>
      <c r="O16" s="80">
        <v>0</v>
      </c>
      <c r="P16" s="80">
        <v>0</v>
      </c>
      <c r="Q16" s="80">
        <v>1</v>
      </c>
      <c r="R16" s="80">
        <v>0</v>
      </c>
      <c r="S16" s="80">
        <v>1</v>
      </c>
      <c r="T16" s="76">
        <v>0.15</v>
      </c>
      <c r="U16" s="77">
        <v>0.85</v>
      </c>
      <c r="V16" s="55">
        <v>0</v>
      </c>
      <c r="W16" s="55">
        <v>0</v>
      </c>
      <c r="X16" s="80">
        <v>1</v>
      </c>
      <c r="Y16" s="80">
        <v>0</v>
      </c>
      <c r="Z16" s="80">
        <v>0</v>
      </c>
      <c r="AA16" s="80">
        <v>1</v>
      </c>
      <c r="AB16" s="80">
        <v>0.8</v>
      </c>
      <c r="AC16" s="80">
        <v>0.2</v>
      </c>
    </row>
    <row r="17" spans="1:29" s="52" customFormat="1">
      <c r="A17" s="78">
        <v>8</v>
      </c>
      <c r="B17" s="75" t="s">
        <v>117</v>
      </c>
      <c r="C17" s="55">
        <v>0</v>
      </c>
      <c r="D17" s="79">
        <v>0.9</v>
      </c>
      <c r="E17" s="80">
        <v>0.1</v>
      </c>
      <c r="F17" s="55">
        <v>0</v>
      </c>
      <c r="G17" s="80">
        <v>1</v>
      </c>
      <c r="H17" s="80">
        <v>0</v>
      </c>
      <c r="I17" s="55">
        <v>0</v>
      </c>
      <c r="J17" s="80">
        <v>1</v>
      </c>
      <c r="K17" s="80">
        <v>0</v>
      </c>
      <c r="L17" s="80">
        <v>1</v>
      </c>
      <c r="M17" s="80">
        <v>0</v>
      </c>
      <c r="N17" s="80">
        <v>1</v>
      </c>
      <c r="O17" s="80">
        <v>0</v>
      </c>
      <c r="P17" s="80">
        <v>0</v>
      </c>
      <c r="Q17" s="80">
        <v>1</v>
      </c>
      <c r="R17" s="80">
        <v>0</v>
      </c>
      <c r="S17" s="80">
        <v>1</v>
      </c>
      <c r="T17" s="76">
        <v>0.15</v>
      </c>
      <c r="U17" s="77">
        <v>0.85</v>
      </c>
      <c r="V17" s="55">
        <v>0</v>
      </c>
      <c r="W17" s="55">
        <v>0</v>
      </c>
      <c r="X17" s="80">
        <v>1</v>
      </c>
      <c r="Y17" s="80">
        <v>0</v>
      </c>
      <c r="Z17" s="80">
        <v>0</v>
      </c>
      <c r="AA17" s="80">
        <v>1</v>
      </c>
      <c r="AB17" s="80">
        <v>0.8</v>
      </c>
      <c r="AC17" s="80">
        <v>0.2</v>
      </c>
    </row>
    <row r="18" spans="1:29" s="52" customFormat="1">
      <c r="A18" s="78">
        <v>9</v>
      </c>
      <c r="B18" s="75" t="s">
        <v>118</v>
      </c>
      <c r="C18" s="55">
        <v>0</v>
      </c>
      <c r="D18" s="79">
        <v>0.7</v>
      </c>
      <c r="E18" s="80">
        <v>0.3</v>
      </c>
      <c r="F18" s="55">
        <v>0</v>
      </c>
      <c r="G18" s="80">
        <v>1</v>
      </c>
      <c r="H18" s="80">
        <v>0</v>
      </c>
      <c r="I18" s="55">
        <v>0</v>
      </c>
      <c r="J18" s="80">
        <v>1</v>
      </c>
      <c r="K18" s="80">
        <v>0</v>
      </c>
      <c r="L18" s="80">
        <v>1</v>
      </c>
      <c r="M18" s="80">
        <v>0</v>
      </c>
      <c r="N18" s="80">
        <v>1</v>
      </c>
      <c r="O18" s="80">
        <v>0</v>
      </c>
      <c r="P18" s="80">
        <v>0</v>
      </c>
      <c r="Q18" s="80">
        <v>1</v>
      </c>
      <c r="R18" s="80">
        <v>0</v>
      </c>
      <c r="S18" s="80">
        <v>1</v>
      </c>
      <c r="T18" s="76">
        <v>0.15</v>
      </c>
      <c r="U18" s="77">
        <v>0.85</v>
      </c>
      <c r="V18" s="55">
        <v>0</v>
      </c>
      <c r="W18" s="55">
        <v>0</v>
      </c>
      <c r="X18" s="80">
        <v>1</v>
      </c>
      <c r="Y18" s="80">
        <v>0</v>
      </c>
      <c r="Z18" s="80">
        <v>0</v>
      </c>
      <c r="AA18" s="80">
        <v>1</v>
      </c>
      <c r="AB18" s="80">
        <v>0.8</v>
      </c>
      <c r="AC18" s="80">
        <v>0.2</v>
      </c>
    </row>
    <row r="19" spans="1:29" s="52" customFormat="1">
      <c r="A19" s="78">
        <v>10</v>
      </c>
      <c r="B19" s="75" t="s">
        <v>119</v>
      </c>
      <c r="C19" s="55">
        <v>0</v>
      </c>
      <c r="D19" s="79">
        <v>0.7</v>
      </c>
      <c r="E19" s="80">
        <v>0.3</v>
      </c>
      <c r="F19" s="55">
        <v>0</v>
      </c>
      <c r="G19" s="80">
        <v>1</v>
      </c>
      <c r="H19" s="80">
        <v>0</v>
      </c>
      <c r="I19" s="55">
        <v>0</v>
      </c>
      <c r="J19" s="80">
        <v>1</v>
      </c>
      <c r="K19" s="80">
        <v>0</v>
      </c>
      <c r="L19" s="80">
        <v>1</v>
      </c>
      <c r="M19" s="80">
        <v>0</v>
      </c>
      <c r="N19" s="80">
        <v>1</v>
      </c>
      <c r="O19" s="80">
        <v>0</v>
      </c>
      <c r="P19" s="80">
        <v>0</v>
      </c>
      <c r="Q19" s="80">
        <v>1</v>
      </c>
      <c r="R19" s="80">
        <v>0</v>
      </c>
      <c r="S19" s="80">
        <v>1</v>
      </c>
      <c r="T19" s="76">
        <v>0.15</v>
      </c>
      <c r="U19" s="77">
        <v>0.85</v>
      </c>
      <c r="V19" s="55">
        <v>0</v>
      </c>
      <c r="W19" s="55">
        <v>0</v>
      </c>
      <c r="X19" s="80">
        <v>1</v>
      </c>
      <c r="Y19" s="80">
        <v>0</v>
      </c>
      <c r="Z19" s="80">
        <v>0</v>
      </c>
      <c r="AA19" s="80">
        <v>1</v>
      </c>
      <c r="AB19" s="80">
        <v>0.8</v>
      </c>
      <c r="AC19" s="80">
        <v>0.2</v>
      </c>
    </row>
    <row r="20" spans="1:29" s="52" customFormat="1">
      <c r="A20" s="56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81"/>
      <c r="W20" s="58"/>
      <c r="X20" s="58"/>
      <c r="Y20" s="58"/>
      <c r="Z20" s="58"/>
      <c r="AA20" s="58"/>
      <c r="AB20" s="58"/>
      <c r="AC20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12D9-C2C7-4BB6-BBA3-04416A4B51D4}">
  <sheetPr>
    <pageSetUpPr fitToPage="1"/>
  </sheetPr>
  <dimension ref="A1:AC22"/>
  <sheetViews>
    <sheetView workbookViewId="0">
      <pane xSplit="2" ySplit="8" topLeftCell="C9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defaultRowHeight="15.75"/>
  <cols>
    <col min="1" max="1" width="5.5703125" style="39" customWidth="1"/>
    <col min="2" max="2" width="20.28515625" style="39" customWidth="1"/>
    <col min="3" max="19" width="6.28515625" style="39" customWidth="1"/>
    <col min="20" max="20" width="6" style="39" customWidth="1"/>
    <col min="21" max="29" width="6.2851562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120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121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4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15.7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3.7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82">
        <v>1</v>
      </c>
      <c r="B10" s="83" t="s">
        <v>122</v>
      </c>
      <c r="C10" s="51">
        <v>0</v>
      </c>
      <c r="D10" s="51">
        <v>0.95</v>
      </c>
      <c r="E10" s="51">
        <v>0.05</v>
      </c>
      <c r="F10" s="51">
        <v>0</v>
      </c>
      <c r="G10" s="51">
        <v>0</v>
      </c>
      <c r="H10" s="51">
        <v>1</v>
      </c>
      <c r="I10" s="51">
        <v>0</v>
      </c>
      <c r="J10" s="51">
        <v>0.9</v>
      </c>
      <c r="K10" s="51">
        <v>0.1</v>
      </c>
      <c r="L10" s="51">
        <v>0</v>
      </c>
      <c r="M10" s="51">
        <v>1</v>
      </c>
      <c r="N10" s="51">
        <v>0</v>
      </c>
      <c r="O10" s="51">
        <v>1</v>
      </c>
      <c r="P10" s="51">
        <v>0</v>
      </c>
      <c r="Q10" s="51">
        <v>1</v>
      </c>
      <c r="R10" s="51">
        <v>0</v>
      </c>
      <c r="S10" s="51">
        <v>1</v>
      </c>
      <c r="T10" s="51">
        <v>0.15</v>
      </c>
      <c r="U10" s="51">
        <v>0.85</v>
      </c>
      <c r="V10" s="51">
        <v>0</v>
      </c>
      <c r="W10" s="51">
        <v>0</v>
      </c>
      <c r="X10" s="51">
        <v>1</v>
      </c>
      <c r="Y10" s="51">
        <v>0</v>
      </c>
      <c r="Z10" s="51">
        <v>0</v>
      </c>
      <c r="AA10" s="51">
        <v>1</v>
      </c>
      <c r="AB10" s="51">
        <v>1</v>
      </c>
      <c r="AC10" s="51">
        <v>0</v>
      </c>
    </row>
    <row r="11" spans="1:29" s="52" customFormat="1">
      <c r="A11" s="84">
        <v>2</v>
      </c>
      <c r="B11" s="85" t="s">
        <v>123</v>
      </c>
      <c r="C11" s="51">
        <v>0</v>
      </c>
      <c r="D11" s="55">
        <v>0.5</v>
      </c>
      <c r="E11" s="55">
        <v>0.5</v>
      </c>
      <c r="F11" s="51">
        <v>0</v>
      </c>
      <c r="G11" s="55">
        <v>0</v>
      </c>
      <c r="H11" s="55">
        <v>1</v>
      </c>
      <c r="I11" s="51">
        <v>0</v>
      </c>
      <c r="J11" s="55">
        <v>1</v>
      </c>
      <c r="K11" s="55">
        <v>0</v>
      </c>
      <c r="L11" s="55">
        <v>0</v>
      </c>
      <c r="M11" s="55">
        <v>1</v>
      </c>
      <c r="N11" s="55">
        <v>0</v>
      </c>
      <c r="O11" s="55">
        <v>1</v>
      </c>
      <c r="P11" s="55">
        <v>0</v>
      </c>
      <c r="Q11" s="55">
        <v>1</v>
      </c>
      <c r="R11" s="55">
        <v>0</v>
      </c>
      <c r="S11" s="55">
        <v>1</v>
      </c>
      <c r="T11" s="51">
        <v>0.15</v>
      </c>
      <c r="U11" s="51">
        <v>0.85</v>
      </c>
      <c r="V11" s="51">
        <v>0</v>
      </c>
      <c r="W11" s="51">
        <v>0</v>
      </c>
      <c r="X11" s="55">
        <v>1</v>
      </c>
      <c r="Y11" s="55">
        <v>0</v>
      </c>
      <c r="Z11" s="55">
        <v>0</v>
      </c>
      <c r="AA11" s="55">
        <v>1</v>
      </c>
      <c r="AB11" s="55">
        <v>1</v>
      </c>
      <c r="AC11" s="55">
        <v>0</v>
      </c>
    </row>
    <row r="12" spans="1:29" s="52" customFormat="1">
      <c r="A12" s="84">
        <v>3</v>
      </c>
      <c r="B12" s="85" t="s">
        <v>124</v>
      </c>
      <c r="C12" s="51">
        <v>0</v>
      </c>
      <c r="D12" s="55">
        <v>0.9</v>
      </c>
      <c r="E12" s="55">
        <v>0.1</v>
      </c>
      <c r="F12" s="51">
        <v>0</v>
      </c>
      <c r="G12" s="55">
        <v>0</v>
      </c>
      <c r="H12" s="55">
        <v>1</v>
      </c>
      <c r="I12" s="51">
        <v>0</v>
      </c>
      <c r="J12" s="55">
        <v>1</v>
      </c>
      <c r="K12" s="55">
        <v>0</v>
      </c>
      <c r="L12" s="55">
        <v>0</v>
      </c>
      <c r="M12" s="55">
        <v>1</v>
      </c>
      <c r="N12" s="55">
        <v>0</v>
      </c>
      <c r="O12" s="55">
        <v>1</v>
      </c>
      <c r="P12" s="55">
        <v>0</v>
      </c>
      <c r="Q12" s="55">
        <v>1</v>
      </c>
      <c r="R12" s="55">
        <v>0</v>
      </c>
      <c r="S12" s="55">
        <v>1</v>
      </c>
      <c r="T12" s="51">
        <v>0.15</v>
      </c>
      <c r="U12" s="51">
        <v>0.85</v>
      </c>
      <c r="V12" s="51">
        <v>0</v>
      </c>
      <c r="W12" s="51">
        <v>0</v>
      </c>
      <c r="X12" s="55">
        <v>1</v>
      </c>
      <c r="Y12" s="55">
        <v>0</v>
      </c>
      <c r="Z12" s="55">
        <v>0</v>
      </c>
      <c r="AA12" s="55">
        <v>1</v>
      </c>
      <c r="AB12" s="55">
        <v>1</v>
      </c>
      <c r="AC12" s="55">
        <v>0</v>
      </c>
    </row>
    <row r="13" spans="1:29" s="52" customFormat="1">
      <c r="A13" s="84">
        <v>4</v>
      </c>
      <c r="B13" s="85" t="s">
        <v>125</v>
      </c>
      <c r="C13" s="51">
        <v>0</v>
      </c>
      <c r="D13" s="55">
        <v>0.9</v>
      </c>
      <c r="E13" s="55">
        <v>0.1</v>
      </c>
      <c r="F13" s="51">
        <v>0</v>
      </c>
      <c r="G13" s="55">
        <v>0</v>
      </c>
      <c r="H13" s="55">
        <v>1</v>
      </c>
      <c r="I13" s="51">
        <v>0</v>
      </c>
      <c r="J13" s="55">
        <v>1</v>
      </c>
      <c r="K13" s="55">
        <v>0</v>
      </c>
      <c r="L13" s="55">
        <v>0</v>
      </c>
      <c r="M13" s="55">
        <v>1</v>
      </c>
      <c r="N13" s="55">
        <v>0</v>
      </c>
      <c r="O13" s="55">
        <v>1</v>
      </c>
      <c r="P13" s="55">
        <v>0</v>
      </c>
      <c r="Q13" s="55">
        <v>1</v>
      </c>
      <c r="R13" s="55">
        <v>0</v>
      </c>
      <c r="S13" s="55">
        <v>1</v>
      </c>
      <c r="T13" s="51">
        <v>0.15</v>
      </c>
      <c r="U13" s="51">
        <v>0.85</v>
      </c>
      <c r="V13" s="51">
        <v>0</v>
      </c>
      <c r="W13" s="51">
        <v>0</v>
      </c>
      <c r="X13" s="55">
        <v>1</v>
      </c>
      <c r="Y13" s="55">
        <v>0</v>
      </c>
      <c r="Z13" s="55">
        <v>0</v>
      </c>
      <c r="AA13" s="55">
        <v>1</v>
      </c>
      <c r="AB13" s="55">
        <v>1</v>
      </c>
      <c r="AC13" s="55">
        <v>0</v>
      </c>
    </row>
    <row r="14" spans="1:29" s="52" customFormat="1">
      <c r="A14" s="84">
        <v>5</v>
      </c>
      <c r="B14" s="85" t="s">
        <v>126</v>
      </c>
      <c r="C14" s="51">
        <v>0</v>
      </c>
      <c r="D14" s="55">
        <v>0.9</v>
      </c>
      <c r="E14" s="55">
        <v>0.1</v>
      </c>
      <c r="F14" s="51">
        <v>0</v>
      </c>
      <c r="G14" s="55">
        <v>0</v>
      </c>
      <c r="H14" s="55">
        <v>1</v>
      </c>
      <c r="I14" s="51">
        <v>0</v>
      </c>
      <c r="J14" s="55">
        <v>1</v>
      </c>
      <c r="K14" s="55">
        <v>0</v>
      </c>
      <c r="L14" s="55">
        <v>0</v>
      </c>
      <c r="M14" s="55">
        <v>1</v>
      </c>
      <c r="N14" s="55">
        <v>0</v>
      </c>
      <c r="O14" s="55">
        <v>1</v>
      </c>
      <c r="P14" s="55">
        <v>0</v>
      </c>
      <c r="Q14" s="55">
        <v>1</v>
      </c>
      <c r="R14" s="55">
        <v>0</v>
      </c>
      <c r="S14" s="55">
        <v>1</v>
      </c>
      <c r="T14" s="51">
        <v>0.15</v>
      </c>
      <c r="U14" s="51">
        <v>0.85</v>
      </c>
      <c r="V14" s="51">
        <v>0</v>
      </c>
      <c r="W14" s="51">
        <v>0</v>
      </c>
      <c r="X14" s="55">
        <v>1</v>
      </c>
      <c r="Y14" s="55">
        <v>0</v>
      </c>
      <c r="Z14" s="55">
        <v>0</v>
      </c>
      <c r="AA14" s="55">
        <v>1</v>
      </c>
      <c r="AB14" s="55">
        <v>1</v>
      </c>
      <c r="AC14" s="55">
        <v>0</v>
      </c>
    </row>
    <row r="15" spans="1:29" s="52" customFormat="1">
      <c r="A15" s="84">
        <v>6</v>
      </c>
      <c r="B15" s="85" t="s">
        <v>127</v>
      </c>
      <c r="C15" s="51">
        <v>0</v>
      </c>
      <c r="D15" s="55">
        <v>0.95</v>
      </c>
      <c r="E15" s="55">
        <v>0.05</v>
      </c>
      <c r="F15" s="51">
        <v>0</v>
      </c>
      <c r="G15" s="55">
        <v>0.9</v>
      </c>
      <c r="H15" s="55">
        <v>0.1</v>
      </c>
      <c r="I15" s="51">
        <v>0</v>
      </c>
      <c r="J15" s="55">
        <v>0.9</v>
      </c>
      <c r="K15" s="55">
        <v>0.1</v>
      </c>
      <c r="L15" s="55">
        <v>0</v>
      </c>
      <c r="M15" s="55">
        <v>1</v>
      </c>
      <c r="N15" s="55">
        <v>0</v>
      </c>
      <c r="O15" s="55">
        <v>1</v>
      </c>
      <c r="P15" s="55">
        <v>0</v>
      </c>
      <c r="Q15" s="55">
        <v>1</v>
      </c>
      <c r="R15" s="55">
        <v>0</v>
      </c>
      <c r="S15" s="55">
        <v>1</v>
      </c>
      <c r="T15" s="51">
        <v>0.15</v>
      </c>
      <c r="U15" s="51">
        <v>0.85</v>
      </c>
      <c r="V15" s="51">
        <v>0</v>
      </c>
      <c r="W15" s="51">
        <v>0</v>
      </c>
      <c r="X15" s="55">
        <v>1</v>
      </c>
      <c r="Y15" s="55">
        <v>0</v>
      </c>
      <c r="Z15" s="55">
        <v>0</v>
      </c>
      <c r="AA15" s="55">
        <v>1</v>
      </c>
      <c r="AB15" s="55">
        <v>1</v>
      </c>
      <c r="AC15" s="55">
        <v>0</v>
      </c>
    </row>
    <row r="16" spans="1:29" s="52" customFormat="1">
      <c r="A16" s="84">
        <v>7</v>
      </c>
      <c r="B16" s="85" t="s">
        <v>128</v>
      </c>
      <c r="C16" s="51">
        <v>0</v>
      </c>
      <c r="D16" s="55">
        <v>0.95</v>
      </c>
      <c r="E16" s="55">
        <v>0.05</v>
      </c>
      <c r="F16" s="51">
        <v>0</v>
      </c>
      <c r="G16" s="55">
        <v>0</v>
      </c>
      <c r="H16" s="55">
        <v>1</v>
      </c>
      <c r="I16" s="51">
        <v>0</v>
      </c>
      <c r="J16" s="55">
        <v>0.9</v>
      </c>
      <c r="K16" s="55">
        <v>0.1</v>
      </c>
      <c r="L16" s="55">
        <v>0</v>
      </c>
      <c r="M16" s="55">
        <v>1</v>
      </c>
      <c r="N16" s="55">
        <v>0</v>
      </c>
      <c r="O16" s="55">
        <v>1</v>
      </c>
      <c r="P16" s="55">
        <v>0</v>
      </c>
      <c r="Q16" s="55">
        <v>1</v>
      </c>
      <c r="R16" s="55">
        <v>0</v>
      </c>
      <c r="S16" s="55">
        <v>1</v>
      </c>
      <c r="T16" s="51">
        <v>0.15</v>
      </c>
      <c r="U16" s="51">
        <v>0.85</v>
      </c>
      <c r="V16" s="51">
        <v>0</v>
      </c>
      <c r="W16" s="51">
        <v>0</v>
      </c>
      <c r="X16" s="55">
        <v>1</v>
      </c>
      <c r="Y16" s="55">
        <v>0</v>
      </c>
      <c r="Z16" s="55">
        <v>0</v>
      </c>
      <c r="AA16" s="55">
        <v>1</v>
      </c>
      <c r="AB16" s="55">
        <v>1</v>
      </c>
      <c r="AC16" s="55">
        <v>0</v>
      </c>
    </row>
    <row r="17" spans="1:29" s="52" customFormat="1">
      <c r="A17" s="84">
        <v>8</v>
      </c>
      <c r="B17" s="85" t="s">
        <v>129</v>
      </c>
      <c r="C17" s="51">
        <v>0</v>
      </c>
      <c r="D17" s="55">
        <v>0.95</v>
      </c>
      <c r="E17" s="55">
        <v>0.05</v>
      </c>
      <c r="F17" s="51">
        <v>0</v>
      </c>
      <c r="G17" s="55">
        <v>0</v>
      </c>
      <c r="H17" s="55">
        <v>1</v>
      </c>
      <c r="I17" s="51">
        <v>0</v>
      </c>
      <c r="J17" s="55">
        <v>0.95</v>
      </c>
      <c r="K17" s="55">
        <v>0.05</v>
      </c>
      <c r="L17" s="55">
        <v>0</v>
      </c>
      <c r="M17" s="55">
        <v>1</v>
      </c>
      <c r="N17" s="55">
        <v>0</v>
      </c>
      <c r="O17" s="55">
        <v>1</v>
      </c>
      <c r="P17" s="55">
        <v>0</v>
      </c>
      <c r="Q17" s="55">
        <v>1</v>
      </c>
      <c r="R17" s="55">
        <v>0</v>
      </c>
      <c r="S17" s="55">
        <v>1</v>
      </c>
      <c r="T17" s="51">
        <v>0.15</v>
      </c>
      <c r="U17" s="51">
        <v>0.85</v>
      </c>
      <c r="V17" s="51">
        <v>0</v>
      </c>
      <c r="W17" s="51">
        <v>0</v>
      </c>
      <c r="X17" s="55">
        <v>1</v>
      </c>
      <c r="Y17" s="55">
        <v>0</v>
      </c>
      <c r="Z17" s="55">
        <v>0</v>
      </c>
      <c r="AA17" s="55">
        <v>1</v>
      </c>
      <c r="AB17" s="55">
        <v>1</v>
      </c>
      <c r="AC17" s="55">
        <v>0</v>
      </c>
    </row>
    <row r="18" spans="1:29" s="52" customFormat="1">
      <c r="A18" s="84">
        <v>9</v>
      </c>
      <c r="B18" s="85" t="s">
        <v>130</v>
      </c>
      <c r="C18" s="51">
        <v>0</v>
      </c>
      <c r="D18" s="55">
        <v>0.95</v>
      </c>
      <c r="E18" s="55">
        <v>0.05</v>
      </c>
      <c r="F18" s="51">
        <v>0</v>
      </c>
      <c r="G18" s="55">
        <v>0</v>
      </c>
      <c r="H18" s="55">
        <v>1</v>
      </c>
      <c r="I18" s="51">
        <v>0</v>
      </c>
      <c r="J18" s="55">
        <v>1</v>
      </c>
      <c r="K18" s="55">
        <v>0</v>
      </c>
      <c r="L18" s="55">
        <v>0</v>
      </c>
      <c r="M18" s="55">
        <v>1</v>
      </c>
      <c r="N18" s="55">
        <v>0</v>
      </c>
      <c r="O18" s="55">
        <v>1</v>
      </c>
      <c r="P18" s="55">
        <v>0</v>
      </c>
      <c r="Q18" s="55">
        <v>1</v>
      </c>
      <c r="R18" s="55">
        <v>0</v>
      </c>
      <c r="S18" s="55">
        <v>1</v>
      </c>
      <c r="T18" s="51">
        <v>0.15</v>
      </c>
      <c r="U18" s="51">
        <v>0.85</v>
      </c>
      <c r="V18" s="51">
        <v>0</v>
      </c>
      <c r="W18" s="51">
        <v>0</v>
      </c>
      <c r="X18" s="55">
        <v>1</v>
      </c>
      <c r="Y18" s="55">
        <v>0</v>
      </c>
      <c r="Z18" s="55">
        <v>0</v>
      </c>
      <c r="AA18" s="55">
        <v>1</v>
      </c>
      <c r="AB18" s="55">
        <v>1</v>
      </c>
      <c r="AC18" s="55">
        <v>0</v>
      </c>
    </row>
    <row r="19" spans="1:29" s="52" customFormat="1">
      <c r="A19" s="84">
        <v>10</v>
      </c>
      <c r="B19" s="85" t="s">
        <v>131</v>
      </c>
      <c r="C19" s="51">
        <v>0</v>
      </c>
      <c r="D19" s="55">
        <v>1</v>
      </c>
      <c r="E19" s="55">
        <v>0</v>
      </c>
      <c r="F19" s="51">
        <v>0</v>
      </c>
      <c r="G19" s="55">
        <v>0</v>
      </c>
      <c r="H19" s="55">
        <v>1</v>
      </c>
      <c r="I19" s="51">
        <v>0</v>
      </c>
      <c r="J19" s="55">
        <v>1</v>
      </c>
      <c r="K19" s="55">
        <v>0</v>
      </c>
      <c r="L19" s="55">
        <v>0</v>
      </c>
      <c r="M19" s="55">
        <v>1</v>
      </c>
      <c r="N19" s="55">
        <v>0</v>
      </c>
      <c r="O19" s="55">
        <v>1</v>
      </c>
      <c r="P19" s="55">
        <v>0</v>
      </c>
      <c r="Q19" s="55">
        <v>1</v>
      </c>
      <c r="R19" s="55">
        <v>0</v>
      </c>
      <c r="S19" s="55">
        <v>1</v>
      </c>
      <c r="T19" s="51">
        <v>0.15</v>
      </c>
      <c r="U19" s="51">
        <v>0.85</v>
      </c>
      <c r="V19" s="51">
        <v>0</v>
      </c>
      <c r="W19" s="51">
        <v>0</v>
      </c>
      <c r="X19" s="55">
        <v>1</v>
      </c>
      <c r="Y19" s="55">
        <v>0</v>
      </c>
      <c r="Z19" s="55">
        <v>0</v>
      </c>
      <c r="AA19" s="55">
        <v>1</v>
      </c>
      <c r="AB19" s="55">
        <v>1</v>
      </c>
      <c r="AC19" s="55">
        <v>0</v>
      </c>
    </row>
    <row r="20" spans="1:29" s="52" customFormat="1">
      <c r="A20" s="84">
        <v>11</v>
      </c>
      <c r="B20" s="85" t="s">
        <v>132</v>
      </c>
      <c r="C20" s="51">
        <v>0</v>
      </c>
      <c r="D20" s="55">
        <v>1</v>
      </c>
      <c r="E20" s="55">
        <v>0</v>
      </c>
      <c r="F20" s="51">
        <v>0</v>
      </c>
      <c r="G20" s="55">
        <v>1</v>
      </c>
      <c r="H20" s="55">
        <v>0</v>
      </c>
      <c r="I20" s="51">
        <v>0</v>
      </c>
      <c r="J20" s="55">
        <v>1</v>
      </c>
      <c r="K20" s="55">
        <v>0</v>
      </c>
      <c r="L20" s="55">
        <v>0</v>
      </c>
      <c r="M20" s="55">
        <v>1</v>
      </c>
      <c r="N20" s="55">
        <v>0</v>
      </c>
      <c r="O20" s="55">
        <v>1</v>
      </c>
      <c r="P20" s="55">
        <v>0</v>
      </c>
      <c r="Q20" s="55">
        <v>1</v>
      </c>
      <c r="R20" s="55">
        <v>0</v>
      </c>
      <c r="S20" s="55">
        <v>1</v>
      </c>
      <c r="T20" s="51">
        <v>0.15</v>
      </c>
      <c r="U20" s="51">
        <v>0.85</v>
      </c>
      <c r="V20" s="51">
        <v>0</v>
      </c>
      <c r="W20" s="51">
        <v>0</v>
      </c>
      <c r="X20" s="55">
        <v>1</v>
      </c>
      <c r="Y20" s="55">
        <v>0</v>
      </c>
      <c r="Z20" s="55">
        <v>0</v>
      </c>
      <c r="AA20" s="55">
        <v>1</v>
      </c>
      <c r="AB20" s="55">
        <v>1</v>
      </c>
      <c r="AC20" s="55">
        <v>0</v>
      </c>
    </row>
    <row r="21" spans="1:29" s="52" customFormat="1">
      <c r="A21" s="84">
        <v>12</v>
      </c>
      <c r="B21" s="85" t="s">
        <v>133</v>
      </c>
      <c r="C21" s="51">
        <v>0</v>
      </c>
      <c r="D21" s="55">
        <v>1</v>
      </c>
      <c r="E21" s="55">
        <v>0</v>
      </c>
      <c r="F21" s="51">
        <v>0</v>
      </c>
      <c r="G21" s="55">
        <v>0.9</v>
      </c>
      <c r="H21" s="55">
        <v>0.1</v>
      </c>
      <c r="I21" s="51">
        <v>0</v>
      </c>
      <c r="J21" s="55">
        <v>0.9</v>
      </c>
      <c r="K21" s="55">
        <v>0.1</v>
      </c>
      <c r="L21" s="55">
        <v>0</v>
      </c>
      <c r="M21" s="55">
        <v>1</v>
      </c>
      <c r="N21" s="55">
        <v>0</v>
      </c>
      <c r="O21" s="55">
        <v>1</v>
      </c>
      <c r="P21" s="55">
        <v>0</v>
      </c>
      <c r="Q21" s="55">
        <v>1</v>
      </c>
      <c r="R21" s="55">
        <v>0</v>
      </c>
      <c r="S21" s="55">
        <v>1</v>
      </c>
      <c r="T21" s="51">
        <v>0.15</v>
      </c>
      <c r="U21" s="51">
        <v>0.85</v>
      </c>
      <c r="V21" s="51">
        <v>0</v>
      </c>
      <c r="W21" s="51">
        <v>0</v>
      </c>
      <c r="X21" s="55">
        <v>1</v>
      </c>
      <c r="Y21" s="55">
        <v>0</v>
      </c>
      <c r="Z21" s="55">
        <v>0</v>
      </c>
      <c r="AA21" s="55">
        <v>1</v>
      </c>
      <c r="AB21" s="55">
        <v>1</v>
      </c>
      <c r="AC21" s="55">
        <v>0</v>
      </c>
    </row>
    <row r="22" spans="1:29" s="52" customFormat="1">
      <c r="A22" s="56"/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150D-77E3-40E6-B036-464001310885}">
  <sheetPr>
    <pageSetUpPr fitToPage="1"/>
  </sheetPr>
  <dimension ref="A1:AC17"/>
  <sheetViews>
    <sheetView workbookViewId="0">
      <selection activeCell="G27" sqref="G27"/>
    </sheetView>
  </sheetViews>
  <sheetFormatPr defaultRowHeight="15.75"/>
  <cols>
    <col min="1" max="1" width="5.5703125" style="39" customWidth="1"/>
    <col min="2" max="2" width="17" style="39" customWidth="1"/>
    <col min="3" max="29" width="6.2851562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134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135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30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6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74">
        <v>1</v>
      </c>
      <c r="B10" s="83" t="s">
        <v>136</v>
      </c>
      <c r="C10" s="51">
        <v>0</v>
      </c>
      <c r="D10" s="51">
        <v>0.4</v>
      </c>
      <c r="E10" s="51">
        <v>0.6</v>
      </c>
      <c r="F10" s="51">
        <v>0</v>
      </c>
      <c r="G10" s="51">
        <v>1</v>
      </c>
      <c r="H10" s="51">
        <v>0</v>
      </c>
      <c r="I10" s="51">
        <v>0</v>
      </c>
      <c r="J10" s="51">
        <v>1</v>
      </c>
      <c r="K10" s="51">
        <v>0</v>
      </c>
      <c r="L10" s="51">
        <v>1</v>
      </c>
      <c r="M10" s="51">
        <v>0</v>
      </c>
      <c r="N10" s="51">
        <v>1</v>
      </c>
      <c r="O10" s="51">
        <v>0</v>
      </c>
      <c r="P10" s="51">
        <v>0</v>
      </c>
      <c r="Q10" s="51">
        <v>1</v>
      </c>
      <c r="R10" s="51">
        <v>0</v>
      </c>
      <c r="S10" s="51">
        <v>1</v>
      </c>
      <c r="T10" s="51">
        <v>0.15</v>
      </c>
      <c r="U10" s="51">
        <v>0.85</v>
      </c>
      <c r="V10" s="51">
        <v>0</v>
      </c>
      <c r="W10" s="51">
        <v>0</v>
      </c>
      <c r="X10" s="51">
        <v>1</v>
      </c>
      <c r="Y10" s="51">
        <v>0</v>
      </c>
      <c r="Z10" s="51">
        <v>0</v>
      </c>
      <c r="AA10" s="51">
        <v>1</v>
      </c>
      <c r="AB10" s="51">
        <v>0.9</v>
      </c>
      <c r="AC10" s="51">
        <v>0.1</v>
      </c>
    </row>
    <row r="11" spans="1:29" s="52" customFormat="1">
      <c r="A11" s="78">
        <v>2</v>
      </c>
      <c r="B11" s="83" t="s">
        <v>137</v>
      </c>
      <c r="C11" s="51">
        <v>0</v>
      </c>
      <c r="D11" s="55">
        <v>0.3</v>
      </c>
      <c r="E11" s="55">
        <v>0.7</v>
      </c>
      <c r="F11" s="51">
        <v>0</v>
      </c>
      <c r="G11" s="55">
        <v>1</v>
      </c>
      <c r="H11" s="55">
        <v>0</v>
      </c>
      <c r="I11" s="51">
        <v>0</v>
      </c>
      <c r="J11" s="55">
        <v>1</v>
      </c>
      <c r="K11" s="55">
        <v>0</v>
      </c>
      <c r="L11" s="55">
        <v>1</v>
      </c>
      <c r="M11" s="55">
        <v>0</v>
      </c>
      <c r="N11" s="55">
        <v>1</v>
      </c>
      <c r="O11" s="55">
        <v>0</v>
      </c>
      <c r="P11" s="55">
        <v>0</v>
      </c>
      <c r="Q11" s="55">
        <v>1</v>
      </c>
      <c r="R11" s="55">
        <v>0</v>
      </c>
      <c r="S11" s="55">
        <v>1</v>
      </c>
      <c r="T11" s="51">
        <v>0.15</v>
      </c>
      <c r="U11" s="51">
        <v>0.85</v>
      </c>
      <c r="V11" s="51">
        <v>0</v>
      </c>
      <c r="W11" s="51">
        <v>0</v>
      </c>
      <c r="X11" s="55">
        <v>1</v>
      </c>
      <c r="Y11" s="55">
        <v>0</v>
      </c>
      <c r="Z11" s="55">
        <v>0</v>
      </c>
      <c r="AA11" s="55">
        <v>1</v>
      </c>
      <c r="AB11" s="55">
        <v>0.9</v>
      </c>
      <c r="AC11" s="55">
        <v>0.1</v>
      </c>
    </row>
    <row r="12" spans="1:29" s="52" customFormat="1">
      <c r="A12" s="78">
        <v>3</v>
      </c>
      <c r="B12" s="83" t="s">
        <v>138</v>
      </c>
      <c r="C12" s="51">
        <v>0</v>
      </c>
      <c r="D12" s="55">
        <v>0.2</v>
      </c>
      <c r="E12" s="55">
        <v>0.8</v>
      </c>
      <c r="F12" s="51">
        <v>0</v>
      </c>
      <c r="G12" s="55">
        <v>1</v>
      </c>
      <c r="H12" s="55">
        <v>0</v>
      </c>
      <c r="I12" s="51">
        <v>0</v>
      </c>
      <c r="J12" s="55">
        <v>1</v>
      </c>
      <c r="K12" s="55">
        <v>0</v>
      </c>
      <c r="L12" s="55">
        <v>1</v>
      </c>
      <c r="M12" s="55">
        <v>0</v>
      </c>
      <c r="N12" s="55">
        <v>1</v>
      </c>
      <c r="O12" s="55">
        <v>0</v>
      </c>
      <c r="P12" s="55">
        <v>0</v>
      </c>
      <c r="Q12" s="55">
        <v>1</v>
      </c>
      <c r="R12" s="55">
        <v>0</v>
      </c>
      <c r="S12" s="55">
        <v>1</v>
      </c>
      <c r="T12" s="51">
        <v>0.15</v>
      </c>
      <c r="U12" s="51">
        <v>0.85</v>
      </c>
      <c r="V12" s="51">
        <v>0</v>
      </c>
      <c r="W12" s="51">
        <v>0</v>
      </c>
      <c r="X12" s="55">
        <v>1</v>
      </c>
      <c r="Y12" s="55">
        <v>0</v>
      </c>
      <c r="Z12" s="55">
        <v>0</v>
      </c>
      <c r="AA12" s="55">
        <v>1</v>
      </c>
      <c r="AB12" s="55">
        <v>0.9</v>
      </c>
      <c r="AC12" s="55">
        <v>0.1</v>
      </c>
    </row>
    <row r="13" spans="1:29" s="52" customFormat="1">
      <c r="A13" s="78">
        <v>4</v>
      </c>
      <c r="B13" s="83" t="s">
        <v>139</v>
      </c>
      <c r="C13" s="51">
        <v>0</v>
      </c>
      <c r="D13" s="55">
        <v>0.3</v>
      </c>
      <c r="E13" s="55">
        <v>0.7</v>
      </c>
      <c r="F13" s="51">
        <v>0</v>
      </c>
      <c r="G13" s="55">
        <v>1</v>
      </c>
      <c r="H13" s="55">
        <v>0</v>
      </c>
      <c r="I13" s="51">
        <v>0</v>
      </c>
      <c r="J13" s="55">
        <v>1</v>
      </c>
      <c r="K13" s="55">
        <v>0</v>
      </c>
      <c r="L13" s="55">
        <v>1</v>
      </c>
      <c r="M13" s="55">
        <v>0</v>
      </c>
      <c r="N13" s="55">
        <v>1</v>
      </c>
      <c r="O13" s="55">
        <v>0</v>
      </c>
      <c r="P13" s="55">
        <v>0</v>
      </c>
      <c r="Q13" s="55">
        <v>1</v>
      </c>
      <c r="R13" s="55">
        <v>0</v>
      </c>
      <c r="S13" s="55">
        <v>1</v>
      </c>
      <c r="T13" s="51">
        <v>0.15</v>
      </c>
      <c r="U13" s="51">
        <v>0.85</v>
      </c>
      <c r="V13" s="51">
        <v>0</v>
      </c>
      <c r="W13" s="51">
        <v>0</v>
      </c>
      <c r="X13" s="55">
        <v>1</v>
      </c>
      <c r="Y13" s="55">
        <v>0</v>
      </c>
      <c r="Z13" s="55">
        <v>0</v>
      </c>
      <c r="AA13" s="55">
        <v>1</v>
      </c>
      <c r="AB13" s="55">
        <v>0.9</v>
      </c>
      <c r="AC13" s="55">
        <v>0.1</v>
      </c>
    </row>
    <row r="14" spans="1:29" s="52" customFormat="1">
      <c r="A14" s="78">
        <v>5</v>
      </c>
      <c r="B14" s="83" t="s">
        <v>140</v>
      </c>
      <c r="C14" s="51">
        <v>0</v>
      </c>
      <c r="D14" s="55">
        <v>0.2</v>
      </c>
      <c r="E14" s="55">
        <v>0.8</v>
      </c>
      <c r="F14" s="51">
        <v>0</v>
      </c>
      <c r="G14" s="55">
        <v>1</v>
      </c>
      <c r="H14" s="55">
        <v>0</v>
      </c>
      <c r="I14" s="51">
        <v>0</v>
      </c>
      <c r="J14" s="55">
        <v>1</v>
      </c>
      <c r="K14" s="55">
        <v>0</v>
      </c>
      <c r="L14" s="55">
        <v>1</v>
      </c>
      <c r="M14" s="55">
        <v>0</v>
      </c>
      <c r="N14" s="55">
        <v>1</v>
      </c>
      <c r="O14" s="55">
        <v>0</v>
      </c>
      <c r="P14" s="55">
        <v>0</v>
      </c>
      <c r="Q14" s="55">
        <v>1</v>
      </c>
      <c r="R14" s="55">
        <v>0</v>
      </c>
      <c r="S14" s="55">
        <v>1</v>
      </c>
      <c r="T14" s="51">
        <v>0.15</v>
      </c>
      <c r="U14" s="51">
        <v>0.85</v>
      </c>
      <c r="V14" s="51">
        <v>0</v>
      </c>
      <c r="W14" s="51">
        <v>0</v>
      </c>
      <c r="X14" s="55">
        <v>1</v>
      </c>
      <c r="Y14" s="55">
        <v>0</v>
      </c>
      <c r="Z14" s="55">
        <v>0</v>
      </c>
      <c r="AA14" s="55">
        <v>1</v>
      </c>
      <c r="AB14" s="55">
        <v>0.9</v>
      </c>
      <c r="AC14" s="55">
        <v>0.1</v>
      </c>
    </row>
    <row r="15" spans="1:29" s="52" customFormat="1">
      <c r="A15" s="78">
        <v>6</v>
      </c>
      <c r="B15" s="83" t="s">
        <v>141</v>
      </c>
      <c r="C15" s="51">
        <v>0</v>
      </c>
      <c r="D15" s="55">
        <v>0.7</v>
      </c>
      <c r="E15" s="55">
        <v>0.3</v>
      </c>
      <c r="F15" s="51">
        <v>0</v>
      </c>
      <c r="G15" s="55">
        <v>1</v>
      </c>
      <c r="H15" s="55">
        <v>0</v>
      </c>
      <c r="I15" s="51">
        <v>0</v>
      </c>
      <c r="J15" s="55">
        <v>1</v>
      </c>
      <c r="K15" s="55">
        <v>0</v>
      </c>
      <c r="L15" s="55">
        <v>1</v>
      </c>
      <c r="M15" s="55">
        <v>0</v>
      </c>
      <c r="N15" s="55">
        <v>1</v>
      </c>
      <c r="O15" s="55">
        <v>0</v>
      </c>
      <c r="P15" s="55">
        <v>0</v>
      </c>
      <c r="Q15" s="55">
        <v>1</v>
      </c>
      <c r="R15" s="55">
        <v>0</v>
      </c>
      <c r="S15" s="55">
        <v>1</v>
      </c>
      <c r="T15" s="51">
        <v>0.15</v>
      </c>
      <c r="U15" s="51">
        <v>0.85</v>
      </c>
      <c r="V15" s="51">
        <v>0</v>
      </c>
      <c r="W15" s="51">
        <v>0</v>
      </c>
      <c r="X15" s="55">
        <v>1</v>
      </c>
      <c r="Y15" s="55">
        <v>0</v>
      </c>
      <c r="Z15" s="55">
        <v>0</v>
      </c>
      <c r="AA15" s="55">
        <v>1</v>
      </c>
      <c r="AB15" s="55">
        <v>0.9</v>
      </c>
      <c r="AC15" s="55">
        <v>0.1</v>
      </c>
    </row>
    <row r="16" spans="1:29" s="52" customFormat="1">
      <c r="A16" s="78">
        <v>7</v>
      </c>
      <c r="B16" s="83" t="s">
        <v>142</v>
      </c>
      <c r="C16" s="51">
        <v>0</v>
      </c>
      <c r="D16" s="55">
        <v>0.9</v>
      </c>
      <c r="E16" s="55">
        <v>0.1</v>
      </c>
      <c r="F16" s="51">
        <v>0</v>
      </c>
      <c r="G16" s="55">
        <v>1</v>
      </c>
      <c r="H16" s="55">
        <v>0</v>
      </c>
      <c r="I16" s="51">
        <v>0</v>
      </c>
      <c r="J16" s="55">
        <v>1</v>
      </c>
      <c r="K16" s="55">
        <v>0</v>
      </c>
      <c r="L16" s="55">
        <v>1</v>
      </c>
      <c r="M16" s="55">
        <v>0</v>
      </c>
      <c r="N16" s="55">
        <v>1</v>
      </c>
      <c r="O16" s="55">
        <v>0</v>
      </c>
      <c r="P16" s="55">
        <v>0</v>
      </c>
      <c r="Q16" s="55">
        <v>1</v>
      </c>
      <c r="R16" s="55">
        <v>0</v>
      </c>
      <c r="S16" s="55">
        <v>1</v>
      </c>
      <c r="T16" s="51">
        <v>0.15</v>
      </c>
      <c r="U16" s="51">
        <v>0.85</v>
      </c>
      <c r="V16" s="51">
        <v>0</v>
      </c>
      <c r="W16" s="51">
        <v>0</v>
      </c>
      <c r="X16" s="55">
        <v>1</v>
      </c>
      <c r="Y16" s="55">
        <v>0</v>
      </c>
      <c r="Z16" s="55">
        <v>0</v>
      </c>
      <c r="AA16" s="55">
        <v>1</v>
      </c>
      <c r="AB16" s="55">
        <v>0.9</v>
      </c>
      <c r="AC16" s="55">
        <v>0.1</v>
      </c>
    </row>
    <row r="17" spans="1:29" s="52" customFormat="1">
      <c r="A17" s="56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64EC-F85C-483D-8A6F-CB780BD2A098}">
  <sheetPr>
    <pageSetUpPr fitToPage="1"/>
  </sheetPr>
  <dimension ref="A1:AC27"/>
  <sheetViews>
    <sheetView topLeftCell="B1" workbookViewId="0">
      <selection activeCell="G27" sqref="G27"/>
    </sheetView>
  </sheetViews>
  <sheetFormatPr defaultRowHeight="15.75"/>
  <cols>
    <col min="1" max="1" width="5.5703125" style="39" customWidth="1"/>
    <col min="2" max="2" width="19.42578125" style="39" customWidth="1"/>
    <col min="3" max="29" width="6.570312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143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144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6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6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86">
        <v>1</v>
      </c>
      <c r="B10" s="87" t="s">
        <v>145</v>
      </c>
      <c r="C10" s="51">
        <v>0</v>
      </c>
      <c r="D10" s="88">
        <v>0.9</v>
      </c>
      <c r="E10" s="88">
        <v>0.1</v>
      </c>
      <c r="F10" s="51">
        <v>0</v>
      </c>
      <c r="G10" s="88">
        <v>0</v>
      </c>
      <c r="H10" s="88">
        <v>1</v>
      </c>
      <c r="I10" s="51">
        <v>0</v>
      </c>
      <c r="J10" s="88">
        <v>0.8</v>
      </c>
      <c r="K10" s="88">
        <v>0.2</v>
      </c>
      <c r="L10" s="88">
        <v>0</v>
      </c>
      <c r="M10" s="88">
        <v>1</v>
      </c>
      <c r="N10" s="88">
        <v>1</v>
      </c>
      <c r="O10" s="88">
        <v>0</v>
      </c>
      <c r="P10" s="88">
        <v>0</v>
      </c>
      <c r="Q10" s="88">
        <v>1</v>
      </c>
      <c r="R10" s="88">
        <v>0</v>
      </c>
      <c r="S10" s="88">
        <v>1</v>
      </c>
      <c r="T10" s="88">
        <v>0.15</v>
      </c>
      <c r="U10" s="88">
        <v>0.85</v>
      </c>
      <c r="V10" s="88">
        <v>0</v>
      </c>
      <c r="W10" s="51">
        <v>0</v>
      </c>
      <c r="X10" s="88">
        <v>1</v>
      </c>
      <c r="Y10" s="88">
        <v>0</v>
      </c>
      <c r="Z10" s="88">
        <v>0</v>
      </c>
      <c r="AA10" s="88">
        <v>1</v>
      </c>
      <c r="AB10" s="88">
        <v>0.9</v>
      </c>
      <c r="AC10" s="88">
        <v>0.1</v>
      </c>
    </row>
    <row r="11" spans="1:29" s="52" customFormat="1">
      <c r="A11" s="89">
        <v>2</v>
      </c>
      <c r="B11" s="90" t="s">
        <v>146</v>
      </c>
      <c r="C11" s="51">
        <v>0</v>
      </c>
      <c r="D11" s="91">
        <v>0.6</v>
      </c>
      <c r="E11" s="91">
        <v>0.4</v>
      </c>
      <c r="F11" s="55">
        <v>0</v>
      </c>
      <c r="G11" s="91">
        <v>0</v>
      </c>
      <c r="H11" s="91">
        <v>1</v>
      </c>
      <c r="I11" s="51">
        <v>0</v>
      </c>
      <c r="J11" s="91">
        <v>0.7</v>
      </c>
      <c r="K11" s="91">
        <v>0.3</v>
      </c>
      <c r="L11" s="91">
        <v>0</v>
      </c>
      <c r="M11" s="91">
        <v>1</v>
      </c>
      <c r="N11" s="91">
        <v>1</v>
      </c>
      <c r="O11" s="91">
        <v>0</v>
      </c>
      <c r="P11" s="91">
        <v>0</v>
      </c>
      <c r="Q11" s="91">
        <v>1</v>
      </c>
      <c r="R11" s="91">
        <v>0</v>
      </c>
      <c r="S11" s="91">
        <v>1</v>
      </c>
      <c r="T11" s="88">
        <v>0.15</v>
      </c>
      <c r="U11" s="88">
        <v>0.85</v>
      </c>
      <c r="V11" s="91">
        <v>0</v>
      </c>
      <c r="W11" s="51">
        <v>0</v>
      </c>
      <c r="X11" s="91">
        <v>1</v>
      </c>
      <c r="Y11" s="91">
        <v>0</v>
      </c>
      <c r="Z11" s="91">
        <v>0</v>
      </c>
      <c r="AA11" s="91">
        <v>1</v>
      </c>
      <c r="AB11" s="91">
        <v>0.3</v>
      </c>
      <c r="AC11" s="91">
        <v>0.7</v>
      </c>
    </row>
    <row r="12" spans="1:29" s="52" customFormat="1">
      <c r="A12" s="89">
        <v>3</v>
      </c>
      <c r="B12" s="90" t="s">
        <v>147</v>
      </c>
      <c r="C12" s="51">
        <v>0</v>
      </c>
      <c r="D12" s="91">
        <v>0.97</v>
      </c>
      <c r="E12" s="91">
        <v>0.03</v>
      </c>
      <c r="F12" s="55">
        <v>0</v>
      </c>
      <c r="G12" s="91">
        <v>0</v>
      </c>
      <c r="H12" s="91">
        <v>1</v>
      </c>
      <c r="I12" s="51">
        <v>0</v>
      </c>
      <c r="J12" s="91">
        <v>0.7</v>
      </c>
      <c r="K12" s="91">
        <v>0.3</v>
      </c>
      <c r="L12" s="91">
        <v>0</v>
      </c>
      <c r="M12" s="91">
        <v>1</v>
      </c>
      <c r="N12" s="91">
        <v>1</v>
      </c>
      <c r="O12" s="91">
        <v>0</v>
      </c>
      <c r="P12" s="91">
        <v>0</v>
      </c>
      <c r="Q12" s="91">
        <v>1</v>
      </c>
      <c r="R12" s="91">
        <v>0</v>
      </c>
      <c r="S12" s="91">
        <v>1</v>
      </c>
      <c r="T12" s="88">
        <v>0.15</v>
      </c>
      <c r="U12" s="88">
        <v>0.85</v>
      </c>
      <c r="V12" s="91">
        <v>0</v>
      </c>
      <c r="W12" s="51">
        <v>0</v>
      </c>
      <c r="X12" s="91">
        <v>1</v>
      </c>
      <c r="Y12" s="91">
        <v>0</v>
      </c>
      <c r="Z12" s="91">
        <v>0</v>
      </c>
      <c r="AA12" s="91">
        <v>1</v>
      </c>
      <c r="AB12" s="91">
        <v>0.3</v>
      </c>
      <c r="AC12" s="91">
        <v>0.7</v>
      </c>
    </row>
    <row r="13" spans="1:29" s="52" customFormat="1">
      <c r="A13" s="89">
        <v>4</v>
      </c>
      <c r="B13" s="90" t="s">
        <v>148</v>
      </c>
      <c r="C13" s="51">
        <v>0</v>
      </c>
      <c r="D13" s="91">
        <v>0.95</v>
      </c>
      <c r="E13" s="91">
        <v>0.05</v>
      </c>
      <c r="F13" s="55">
        <v>0</v>
      </c>
      <c r="G13" s="91">
        <v>0</v>
      </c>
      <c r="H13" s="91">
        <v>1</v>
      </c>
      <c r="I13" s="51">
        <v>0</v>
      </c>
      <c r="J13" s="91">
        <v>0.8</v>
      </c>
      <c r="K13" s="91">
        <v>0.2</v>
      </c>
      <c r="L13" s="91">
        <v>0</v>
      </c>
      <c r="M13" s="91">
        <v>1</v>
      </c>
      <c r="N13" s="91">
        <v>1</v>
      </c>
      <c r="O13" s="91">
        <v>0</v>
      </c>
      <c r="P13" s="91">
        <v>0</v>
      </c>
      <c r="Q13" s="91">
        <v>1</v>
      </c>
      <c r="R13" s="91">
        <v>0</v>
      </c>
      <c r="S13" s="91">
        <v>1</v>
      </c>
      <c r="T13" s="88">
        <v>0.15</v>
      </c>
      <c r="U13" s="88">
        <v>0.85</v>
      </c>
      <c r="V13" s="91">
        <v>0</v>
      </c>
      <c r="W13" s="51">
        <v>0</v>
      </c>
      <c r="X13" s="91">
        <v>1</v>
      </c>
      <c r="Y13" s="91">
        <v>0</v>
      </c>
      <c r="Z13" s="91">
        <v>0</v>
      </c>
      <c r="AA13" s="91">
        <v>1</v>
      </c>
      <c r="AB13" s="91">
        <v>0.3</v>
      </c>
      <c r="AC13" s="91">
        <v>0.7</v>
      </c>
    </row>
    <row r="14" spans="1:29" s="52" customFormat="1">
      <c r="A14" s="89">
        <v>5</v>
      </c>
      <c r="B14" s="90" t="s">
        <v>149</v>
      </c>
      <c r="C14" s="51">
        <v>0</v>
      </c>
      <c r="D14" s="91">
        <v>0</v>
      </c>
      <c r="E14" s="91">
        <v>1</v>
      </c>
      <c r="F14" s="55">
        <v>0</v>
      </c>
      <c r="G14" s="91">
        <v>0</v>
      </c>
      <c r="H14" s="91">
        <v>1</v>
      </c>
      <c r="I14" s="51">
        <v>0</v>
      </c>
      <c r="J14" s="91">
        <v>0.8</v>
      </c>
      <c r="K14" s="91">
        <v>0.2</v>
      </c>
      <c r="L14" s="91">
        <v>0</v>
      </c>
      <c r="M14" s="91">
        <v>1</v>
      </c>
      <c r="N14" s="91">
        <v>1</v>
      </c>
      <c r="O14" s="91">
        <v>0</v>
      </c>
      <c r="P14" s="91">
        <v>0</v>
      </c>
      <c r="Q14" s="91">
        <v>1</v>
      </c>
      <c r="R14" s="91">
        <v>0</v>
      </c>
      <c r="S14" s="91">
        <v>1</v>
      </c>
      <c r="T14" s="88">
        <v>0.15</v>
      </c>
      <c r="U14" s="88">
        <v>0.85</v>
      </c>
      <c r="V14" s="91">
        <v>0</v>
      </c>
      <c r="W14" s="51">
        <v>0</v>
      </c>
      <c r="X14" s="91">
        <v>1</v>
      </c>
      <c r="Y14" s="91">
        <v>0</v>
      </c>
      <c r="Z14" s="91">
        <v>0</v>
      </c>
      <c r="AA14" s="91">
        <v>1</v>
      </c>
      <c r="AB14" s="91">
        <v>0.6</v>
      </c>
      <c r="AC14" s="91">
        <v>0.4</v>
      </c>
    </row>
    <row r="15" spans="1:29" s="52" customFormat="1">
      <c r="A15" s="89">
        <v>6</v>
      </c>
      <c r="B15" s="90" t="s">
        <v>150</v>
      </c>
      <c r="C15" s="51">
        <v>0</v>
      </c>
      <c r="D15" s="91">
        <v>0</v>
      </c>
      <c r="E15" s="91">
        <v>1</v>
      </c>
      <c r="F15" s="55">
        <v>0</v>
      </c>
      <c r="G15" s="91">
        <v>0</v>
      </c>
      <c r="H15" s="91">
        <v>1</v>
      </c>
      <c r="I15" s="51">
        <v>0</v>
      </c>
      <c r="J15" s="91">
        <v>0.7</v>
      </c>
      <c r="K15" s="91">
        <v>0.3</v>
      </c>
      <c r="L15" s="91">
        <v>0</v>
      </c>
      <c r="M15" s="91">
        <v>1</v>
      </c>
      <c r="N15" s="91">
        <v>1</v>
      </c>
      <c r="O15" s="91">
        <v>0</v>
      </c>
      <c r="P15" s="91">
        <v>0</v>
      </c>
      <c r="Q15" s="91">
        <v>1</v>
      </c>
      <c r="R15" s="91">
        <v>0</v>
      </c>
      <c r="S15" s="91">
        <v>1</v>
      </c>
      <c r="T15" s="88">
        <v>0.15</v>
      </c>
      <c r="U15" s="88">
        <v>0.85</v>
      </c>
      <c r="V15" s="91">
        <v>0</v>
      </c>
      <c r="W15" s="51">
        <v>0</v>
      </c>
      <c r="X15" s="91">
        <v>1</v>
      </c>
      <c r="Y15" s="91">
        <v>0</v>
      </c>
      <c r="Z15" s="91">
        <v>0</v>
      </c>
      <c r="AA15" s="91">
        <v>1</v>
      </c>
      <c r="AB15" s="91">
        <v>0.6</v>
      </c>
      <c r="AC15" s="91">
        <v>0.4</v>
      </c>
    </row>
    <row r="16" spans="1:29" s="52" customFormat="1">
      <c r="A16" s="89">
        <v>7</v>
      </c>
      <c r="B16" s="90" t="s">
        <v>151</v>
      </c>
      <c r="C16" s="51">
        <v>0</v>
      </c>
      <c r="D16" s="91">
        <v>0</v>
      </c>
      <c r="E16" s="91">
        <v>1</v>
      </c>
      <c r="F16" s="55">
        <v>0</v>
      </c>
      <c r="G16" s="91">
        <v>0</v>
      </c>
      <c r="H16" s="91">
        <v>1</v>
      </c>
      <c r="I16" s="51">
        <v>0</v>
      </c>
      <c r="J16" s="91">
        <v>0.5</v>
      </c>
      <c r="K16" s="91">
        <v>0.5</v>
      </c>
      <c r="L16" s="91">
        <v>0</v>
      </c>
      <c r="M16" s="91">
        <v>1</v>
      </c>
      <c r="N16" s="91">
        <v>1</v>
      </c>
      <c r="O16" s="91">
        <v>0</v>
      </c>
      <c r="P16" s="91">
        <v>0</v>
      </c>
      <c r="Q16" s="91">
        <v>1</v>
      </c>
      <c r="R16" s="91">
        <v>0</v>
      </c>
      <c r="S16" s="91">
        <v>1</v>
      </c>
      <c r="T16" s="88">
        <v>0.15</v>
      </c>
      <c r="U16" s="88">
        <v>0.85</v>
      </c>
      <c r="V16" s="91">
        <v>0</v>
      </c>
      <c r="W16" s="51">
        <v>0</v>
      </c>
      <c r="X16" s="91">
        <v>1</v>
      </c>
      <c r="Y16" s="91">
        <v>0</v>
      </c>
      <c r="Z16" s="91">
        <v>0</v>
      </c>
      <c r="AA16" s="91">
        <v>1</v>
      </c>
      <c r="AB16" s="91">
        <v>0.3</v>
      </c>
      <c r="AC16" s="91">
        <v>0.7</v>
      </c>
    </row>
    <row r="17" spans="1:29" s="52" customFormat="1">
      <c r="A17" s="89">
        <v>8</v>
      </c>
      <c r="B17" s="90" t="s">
        <v>152</v>
      </c>
      <c r="C17" s="51">
        <v>0</v>
      </c>
      <c r="D17" s="91">
        <v>0</v>
      </c>
      <c r="E17" s="91">
        <v>1</v>
      </c>
      <c r="F17" s="55">
        <v>0</v>
      </c>
      <c r="G17" s="91">
        <v>0</v>
      </c>
      <c r="H17" s="91">
        <v>1</v>
      </c>
      <c r="I17" s="51">
        <v>0</v>
      </c>
      <c r="J17" s="91">
        <v>0.6</v>
      </c>
      <c r="K17" s="91">
        <v>0.4</v>
      </c>
      <c r="L17" s="91">
        <v>0</v>
      </c>
      <c r="M17" s="91">
        <v>1</v>
      </c>
      <c r="N17" s="91">
        <v>1</v>
      </c>
      <c r="O17" s="91">
        <v>0</v>
      </c>
      <c r="P17" s="91">
        <v>0</v>
      </c>
      <c r="Q17" s="91">
        <v>1</v>
      </c>
      <c r="R17" s="91">
        <v>0</v>
      </c>
      <c r="S17" s="91">
        <v>1</v>
      </c>
      <c r="T17" s="88">
        <v>0.15</v>
      </c>
      <c r="U17" s="88">
        <v>0.85</v>
      </c>
      <c r="V17" s="91">
        <v>0</v>
      </c>
      <c r="W17" s="51">
        <v>0</v>
      </c>
      <c r="X17" s="91">
        <v>1</v>
      </c>
      <c r="Y17" s="91">
        <v>0</v>
      </c>
      <c r="Z17" s="91">
        <v>0</v>
      </c>
      <c r="AA17" s="91">
        <v>1</v>
      </c>
      <c r="AB17" s="91">
        <v>0.3</v>
      </c>
      <c r="AC17" s="91">
        <v>0.7</v>
      </c>
    </row>
    <row r="18" spans="1:29" s="52" customFormat="1">
      <c r="A18" s="89">
        <v>9</v>
      </c>
      <c r="B18" s="90" t="s">
        <v>153</v>
      </c>
      <c r="C18" s="51">
        <v>0</v>
      </c>
      <c r="D18" s="91">
        <v>0</v>
      </c>
      <c r="E18" s="91">
        <v>1</v>
      </c>
      <c r="F18" s="55">
        <v>0</v>
      </c>
      <c r="G18" s="91">
        <v>0</v>
      </c>
      <c r="H18" s="91">
        <v>1</v>
      </c>
      <c r="I18" s="51">
        <v>0</v>
      </c>
      <c r="J18" s="91">
        <v>0.5</v>
      </c>
      <c r="K18" s="91">
        <v>0.5</v>
      </c>
      <c r="L18" s="91">
        <v>0</v>
      </c>
      <c r="M18" s="91">
        <v>1</v>
      </c>
      <c r="N18" s="91">
        <v>1</v>
      </c>
      <c r="O18" s="91">
        <v>0</v>
      </c>
      <c r="P18" s="91">
        <v>0</v>
      </c>
      <c r="Q18" s="91">
        <v>1</v>
      </c>
      <c r="R18" s="91">
        <v>0</v>
      </c>
      <c r="S18" s="91">
        <v>1</v>
      </c>
      <c r="T18" s="88">
        <v>0.15</v>
      </c>
      <c r="U18" s="88">
        <v>0.85</v>
      </c>
      <c r="V18" s="91">
        <v>0</v>
      </c>
      <c r="W18" s="51">
        <v>0</v>
      </c>
      <c r="X18" s="91">
        <v>1</v>
      </c>
      <c r="Y18" s="91">
        <v>0</v>
      </c>
      <c r="Z18" s="91">
        <v>0</v>
      </c>
      <c r="AA18" s="91">
        <v>1</v>
      </c>
      <c r="AB18" s="91">
        <v>0.3</v>
      </c>
      <c r="AC18" s="91">
        <v>0.7</v>
      </c>
    </row>
    <row r="19" spans="1:29" s="52" customFormat="1">
      <c r="A19" s="89">
        <v>10</v>
      </c>
      <c r="B19" s="90" t="s">
        <v>154</v>
      </c>
      <c r="C19" s="51">
        <v>0</v>
      </c>
      <c r="D19" s="91">
        <v>0</v>
      </c>
      <c r="E19" s="91">
        <v>1</v>
      </c>
      <c r="F19" s="55">
        <v>0</v>
      </c>
      <c r="G19" s="91">
        <v>0</v>
      </c>
      <c r="H19" s="91">
        <v>1</v>
      </c>
      <c r="I19" s="51">
        <v>0</v>
      </c>
      <c r="J19" s="91">
        <v>0.5</v>
      </c>
      <c r="K19" s="91">
        <v>0.5</v>
      </c>
      <c r="L19" s="91">
        <v>0</v>
      </c>
      <c r="M19" s="91">
        <v>1</v>
      </c>
      <c r="N19" s="91">
        <v>1</v>
      </c>
      <c r="O19" s="91">
        <v>0</v>
      </c>
      <c r="P19" s="91">
        <v>0</v>
      </c>
      <c r="Q19" s="91">
        <v>1</v>
      </c>
      <c r="R19" s="91">
        <v>0</v>
      </c>
      <c r="S19" s="91">
        <v>1</v>
      </c>
      <c r="T19" s="88">
        <v>0.15</v>
      </c>
      <c r="U19" s="88">
        <v>0.85</v>
      </c>
      <c r="V19" s="91">
        <v>0</v>
      </c>
      <c r="W19" s="51">
        <v>0</v>
      </c>
      <c r="X19" s="91">
        <v>1</v>
      </c>
      <c r="Y19" s="91">
        <v>0</v>
      </c>
      <c r="Z19" s="91">
        <v>0</v>
      </c>
      <c r="AA19" s="91">
        <v>1</v>
      </c>
      <c r="AB19" s="91">
        <v>0.3</v>
      </c>
      <c r="AC19" s="91">
        <v>0.7</v>
      </c>
    </row>
    <row r="20" spans="1:29" s="52" customFormat="1">
      <c r="A20" s="89">
        <v>11</v>
      </c>
      <c r="B20" s="90" t="s">
        <v>155</v>
      </c>
      <c r="C20" s="51">
        <v>0</v>
      </c>
      <c r="D20" s="91">
        <v>0</v>
      </c>
      <c r="E20" s="91">
        <v>1</v>
      </c>
      <c r="F20" s="55">
        <v>0</v>
      </c>
      <c r="G20" s="91">
        <v>0</v>
      </c>
      <c r="H20" s="91">
        <v>1</v>
      </c>
      <c r="I20" s="51">
        <v>0</v>
      </c>
      <c r="J20" s="91">
        <v>0.7</v>
      </c>
      <c r="K20" s="91">
        <v>0.3</v>
      </c>
      <c r="L20" s="91">
        <v>0</v>
      </c>
      <c r="M20" s="91">
        <v>1</v>
      </c>
      <c r="N20" s="91">
        <v>1</v>
      </c>
      <c r="O20" s="91">
        <v>0</v>
      </c>
      <c r="P20" s="91">
        <v>0</v>
      </c>
      <c r="Q20" s="91">
        <v>1</v>
      </c>
      <c r="R20" s="91">
        <v>0</v>
      </c>
      <c r="S20" s="91">
        <v>1</v>
      </c>
      <c r="T20" s="88">
        <v>0.15</v>
      </c>
      <c r="U20" s="88">
        <v>0.85</v>
      </c>
      <c r="V20" s="91">
        <v>0</v>
      </c>
      <c r="W20" s="51">
        <v>0</v>
      </c>
      <c r="X20" s="91">
        <v>1</v>
      </c>
      <c r="Y20" s="91">
        <v>0</v>
      </c>
      <c r="Z20" s="91">
        <v>0</v>
      </c>
      <c r="AA20" s="91">
        <v>1</v>
      </c>
      <c r="AB20" s="91">
        <v>0.3</v>
      </c>
      <c r="AC20" s="91">
        <v>0.7</v>
      </c>
    </row>
    <row r="21" spans="1:29" s="52" customFormat="1">
      <c r="A21" s="89">
        <v>12</v>
      </c>
      <c r="B21" s="90" t="s">
        <v>156</v>
      </c>
      <c r="C21" s="51">
        <v>0</v>
      </c>
      <c r="D21" s="91">
        <v>0</v>
      </c>
      <c r="E21" s="91">
        <v>1</v>
      </c>
      <c r="F21" s="55">
        <v>0</v>
      </c>
      <c r="G21" s="91">
        <v>0</v>
      </c>
      <c r="H21" s="91">
        <v>1</v>
      </c>
      <c r="I21" s="51">
        <v>0</v>
      </c>
      <c r="J21" s="91">
        <v>0.7</v>
      </c>
      <c r="K21" s="91">
        <v>0.3</v>
      </c>
      <c r="L21" s="91">
        <v>0</v>
      </c>
      <c r="M21" s="91">
        <v>1</v>
      </c>
      <c r="N21" s="91">
        <v>1</v>
      </c>
      <c r="O21" s="91">
        <v>0</v>
      </c>
      <c r="P21" s="91">
        <v>0</v>
      </c>
      <c r="Q21" s="91">
        <v>1</v>
      </c>
      <c r="R21" s="91">
        <v>0</v>
      </c>
      <c r="S21" s="91">
        <v>1</v>
      </c>
      <c r="T21" s="88">
        <v>0.15</v>
      </c>
      <c r="U21" s="88">
        <v>0.85</v>
      </c>
      <c r="V21" s="91">
        <v>0</v>
      </c>
      <c r="W21" s="51">
        <v>0</v>
      </c>
      <c r="X21" s="91">
        <v>1</v>
      </c>
      <c r="Y21" s="91">
        <v>0</v>
      </c>
      <c r="Z21" s="91">
        <v>0</v>
      </c>
      <c r="AA21" s="91">
        <v>1</v>
      </c>
      <c r="AB21" s="91">
        <v>0.3</v>
      </c>
      <c r="AC21" s="91">
        <v>0.7</v>
      </c>
    </row>
    <row r="22" spans="1:29" s="52" customFormat="1">
      <c r="A22" s="89">
        <v>13</v>
      </c>
      <c r="B22" s="90" t="s">
        <v>157</v>
      </c>
      <c r="C22" s="51">
        <v>0</v>
      </c>
      <c r="D22" s="91">
        <v>0</v>
      </c>
      <c r="E22" s="91">
        <v>1</v>
      </c>
      <c r="F22" s="55">
        <v>0</v>
      </c>
      <c r="G22" s="91">
        <v>0</v>
      </c>
      <c r="H22" s="91">
        <v>1</v>
      </c>
      <c r="I22" s="51">
        <v>0</v>
      </c>
      <c r="J22" s="91">
        <v>0.5</v>
      </c>
      <c r="K22" s="91">
        <v>0.5</v>
      </c>
      <c r="L22" s="91">
        <v>0</v>
      </c>
      <c r="M22" s="91">
        <v>1</v>
      </c>
      <c r="N22" s="91">
        <v>1</v>
      </c>
      <c r="O22" s="91">
        <v>0</v>
      </c>
      <c r="P22" s="91">
        <v>0</v>
      </c>
      <c r="Q22" s="91">
        <v>1</v>
      </c>
      <c r="R22" s="91">
        <v>0</v>
      </c>
      <c r="S22" s="91">
        <v>1</v>
      </c>
      <c r="T22" s="88">
        <v>0.15</v>
      </c>
      <c r="U22" s="88">
        <v>0.85</v>
      </c>
      <c r="V22" s="91">
        <v>0</v>
      </c>
      <c r="W22" s="51">
        <v>0</v>
      </c>
      <c r="X22" s="91">
        <v>1</v>
      </c>
      <c r="Y22" s="91">
        <v>0</v>
      </c>
      <c r="Z22" s="91">
        <v>0</v>
      </c>
      <c r="AA22" s="91">
        <v>1</v>
      </c>
      <c r="AB22" s="91">
        <v>0.3</v>
      </c>
      <c r="AC22" s="91">
        <v>0.7</v>
      </c>
    </row>
    <row r="23" spans="1:29" s="52" customFormat="1">
      <c r="A23" s="89">
        <v>14</v>
      </c>
      <c r="B23" s="90" t="s">
        <v>158</v>
      </c>
      <c r="C23" s="51">
        <v>0</v>
      </c>
      <c r="D23" s="91">
        <v>0</v>
      </c>
      <c r="E23" s="91">
        <v>1</v>
      </c>
      <c r="F23" s="55">
        <v>0</v>
      </c>
      <c r="G23" s="91">
        <v>0</v>
      </c>
      <c r="H23" s="91">
        <v>1</v>
      </c>
      <c r="I23" s="51">
        <v>0</v>
      </c>
      <c r="J23" s="91">
        <v>0.8</v>
      </c>
      <c r="K23" s="91">
        <v>0.2</v>
      </c>
      <c r="L23" s="91">
        <v>0</v>
      </c>
      <c r="M23" s="91">
        <v>1</v>
      </c>
      <c r="N23" s="91">
        <v>1</v>
      </c>
      <c r="O23" s="91">
        <v>0</v>
      </c>
      <c r="P23" s="91">
        <v>0</v>
      </c>
      <c r="Q23" s="91">
        <v>1</v>
      </c>
      <c r="R23" s="91">
        <v>0</v>
      </c>
      <c r="S23" s="91">
        <v>1</v>
      </c>
      <c r="T23" s="88">
        <v>0.15</v>
      </c>
      <c r="U23" s="88">
        <v>0.85</v>
      </c>
      <c r="V23" s="91">
        <v>0</v>
      </c>
      <c r="W23" s="51">
        <v>0</v>
      </c>
      <c r="X23" s="91">
        <v>1</v>
      </c>
      <c r="Y23" s="91">
        <v>0</v>
      </c>
      <c r="Z23" s="91">
        <v>0</v>
      </c>
      <c r="AA23" s="91">
        <v>1</v>
      </c>
      <c r="AB23" s="91">
        <v>0.3</v>
      </c>
      <c r="AC23" s="91">
        <v>0.7</v>
      </c>
    </row>
    <row r="24" spans="1:29" s="52" customFormat="1">
      <c r="A24" s="89">
        <v>15</v>
      </c>
      <c r="B24" s="90" t="s">
        <v>159</v>
      </c>
      <c r="C24" s="51">
        <v>0</v>
      </c>
      <c r="D24" s="91">
        <v>0</v>
      </c>
      <c r="E24" s="91">
        <v>1</v>
      </c>
      <c r="F24" s="55">
        <v>0</v>
      </c>
      <c r="G24" s="91">
        <v>0</v>
      </c>
      <c r="H24" s="91">
        <v>1</v>
      </c>
      <c r="I24" s="51">
        <v>0</v>
      </c>
      <c r="J24" s="91">
        <v>0.7</v>
      </c>
      <c r="K24" s="91">
        <v>0.3</v>
      </c>
      <c r="L24" s="91">
        <v>0</v>
      </c>
      <c r="M24" s="91">
        <v>1</v>
      </c>
      <c r="N24" s="91">
        <v>1</v>
      </c>
      <c r="O24" s="91">
        <v>0</v>
      </c>
      <c r="P24" s="91">
        <v>0</v>
      </c>
      <c r="Q24" s="91">
        <v>1</v>
      </c>
      <c r="R24" s="91">
        <v>0</v>
      </c>
      <c r="S24" s="91">
        <v>1</v>
      </c>
      <c r="T24" s="88">
        <v>0.15</v>
      </c>
      <c r="U24" s="88">
        <v>0.85</v>
      </c>
      <c r="V24" s="91">
        <v>0</v>
      </c>
      <c r="W24" s="51">
        <v>0</v>
      </c>
      <c r="X24" s="91">
        <v>1</v>
      </c>
      <c r="Y24" s="91">
        <v>0</v>
      </c>
      <c r="Z24" s="91">
        <v>0</v>
      </c>
      <c r="AA24" s="91">
        <v>1</v>
      </c>
      <c r="AB24" s="91">
        <v>0.3</v>
      </c>
      <c r="AC24" s="91">
        <v>0.7</v>
      </c>
    </row>
    <row r="25" spans="1:29" s="52" customFormat="1">
      <c r="A25" s="89">
        <v>16</v>
      </c>
      <c r="B25" s="90" t="s">
        <v>160</v>
      </c>
      <c r="C25" s="51">
        <v>0</v>
      </c>
      <c r="D25" s="91">
        <v>0</v>
      </c>
      <c r="E25" s="91">
        <v>1</v>
      </c>
      <c r="F25" s="55">
        <v>0</v>
      </c>
      <c r="G25" s="91">
        <v>0</v>
      </c>
      <c r="H25" s="91">
        <v>1</v>
      </c>
      <c r="I25" s="51">
        <v>0</v>
      </c>
      <c r="J25" s="91">
        <v>0.6</v>
      </c>
      <c r="K25" s="91">
        <v>0.4</v>
      </c>
      <c r="L25" s="91">
        <v>0</v>
      </c>
      <c r="M25" s="91">
        <v>1</v>
      </c>
      <c r="N25" s="91">
        <v>1</v>
      </c>
      <c r="O25" s="91">
        <v>0</v>
      </c>
      <c r="P25" s="91">
        <v>0</v>
      </c>
      <c r="Q25" s="91">
        <v>1</v>
      </c>
      <c r="R25" s="91">
        <v>0</v>
      </c>
      <c r="S25" s="91">
        <v>1</v>
      </c>
      <c r="T25" s="88">
        <v>0.15</v>
      </c>
      <c r="U25" s="88">
        <v>0.85</v>
      </c>
      <c r="V25" s="91">
        <v>0</v>
      </c>
      <c r="W25" s="51">
        <v>0</v>
      </c>
      <c r="X25" s="91">
        <v>1</v>
      </c>
      <c r="Y25" s="91">
        <v>0</v>
      </c>
      <c r="Z25" s="91">
        <v>0</v>
      </c>
      <c r="AA25" s="91">
        <v>1</v>
      </c>
      <c r="AB25" s="91">
        <v>0.3</v>
      </c>
      <c r="AC25" s="91">
        <v>0.7</v>
      </c>
    </row>
    <row r="26" spans="1:29" s="52" customFormat="1">
      <c r="A26" s="89">
        <v>17</v>
      </c>
      <c r="B26" s="90" t="s">
        <v>161</v>
      </c>
      <c r="C26" s="51">
        <v>0</v>
      </c>
      <c r="D26" s="91">
        <v>0</v>
      </c>
      <c r="E26" s="91">
        <v>1</v>
      </c>
      <c r="F26" s="55">
        <v>0</v>
      </c>
      <c r="G26" s="91">
        <v>0</v>
      </c>
      <c r="H26" s="91">
        <v>1</v>
      </c>
      <c r="I26" s="51">
        <v>0</v>
      </c>
      <c r="J26" s="91">
        <v>0.6</v>
      </c>
      <c r="K26" s="91">
        <v>0.4</v>
      </c>
      <c r="L26" s="91">
        <v>0</v>
      </c>
      <c r="M26" s="91">
        <v>1</v>
      </c>
      <c r="N26" s="91">
        <v>1</v>
      </c>
      <c r="O26" s="91">
        <v>0</v>
      </c>
      <c r="P26" s="91">
        <v>0</v>
      </c>
      <c r="Q26" s="91">
        <v>1</v>
      </c>
      <c r="R26" s="91">
        <v>0</v>
      </c>
      <c r="S26" s="91">
        <v>1</v>
      </c>
      <c r="T26" s="88">
        <v>0.15</v>
      </c>
      <c r="U26" s="88">
        <v>0.85</v>
      </c>
      <c r="V26" s="91">
        <v>0</v>
      </c>
      <c r="W26" s="51">
        <v>0</v>
      </c>
      <c r="X26" s="91">
        <v>1</v>
      </c>
      <c r="Y26" s="91">
        <v>0</v>
      </c>
      <c r="Z26" s="91">
        <v>0</v>
      </c>
      <c r="AA26" s="91">
        <v>1</v>
      </c>
      <c r="AB26" s="91">
        <v>0.3</v>
      </c>
      <c r="AC26" s="91">
        <v>0.7</v>
      </c>
    </row>
    <row r="27" spans="1:29" s="52" customFormat="1">
      <c r="A27" s="92"/>
      <c r="B27" s="93"/>
      <c r="C27" s="58"/>
      <c r="D27" s="94"/>
      <c r="E27" s="94"/>
      <c r="F27" s="81"/>
      <c r="G27" s="94"/>
      <c r="H27" s="94"/>
      <c r="I27" s="58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58"/>
      <c r="X27" s="94"/>
      <c r="Y27" s="94"/>
      <c r="Z27" s="94"/>
      <c r="AA27" s="94"/>
      <c r="AB27" s="94"/>
      <c r="AC27" s="94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AEA2-D046-422B-8279-AB94A386CAEF}">
  <sheetPr>
    <pageSetUpPr fitToPage="1"/>
  </sheetPr>
  <dimension ref="A1:AC26"/>
  <sheetViews>
    <sheetView topLeftCell="B1" workbookViewId="0">
      <selection activeCell="G27" sqref="G27"/>
    </sheetView>
  </sheetViews>
  <sheetFormatPr defaultRowHeight="15.75"/>
  <cols>
    <col min="1" max="1" width="5.5703125" style="39" customWidth="1"/>
    <col min="2" max="2" width="17" style="39" customWidth="1"/>
    <col min="3" max="29" width="6.7109375" style="39" customWidth="1"/>
    <col min="30" max="30" width="6.42578125" style="39" customWidth="1"/>
    <col min="31" max="16384" width="9.140625" style="39"/>
  </cols>
  <sheetData>
    <row r="1" spans="1:29" ht="24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B1" s="38"/>
      <c r="AC1" s="40" t="s">
        <v>162</v>
      </c>
    </row>
    <row r="2" spans="1:29" s="42" customFormat="1" ht="22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42" customFormat="1">
      <c r="A3" s="41" t="s">
        <v>163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s="59" customFormat="1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>
      <c r="Q5" s="44"/>
      <c r="X5" s="45"/>
      <c r="Y5" s="45"/>
      <c r="Z5" s="45"/>
      <c r="AA5" s="45"/>
    </row>
    <row r="6" spans="1:29" ht="20.25" customHeight="1">
      <c r="A6" s="46" t="s">
        <v>45</v>
      </c>
      <c r="B6" s="46" t="s">
        <v>46</v>
      </c>
      <c r="C6" s="46" t="s">
        <v>47</v>
      </c>
      <c r="D6" s="46"/>
      <c r="E6" s="46"/>
      <c r="F6" s="46" t="s">
        <v>48</v>
      </c>
      <c r="G6" s="46"/>
      <c r="H6" s="46"/>
      <c r="I6" s="46" t="s">
        <v>49</v>
      </c>
      <c r="J6" s="46"/>
      <c r="K6" s="46"/>
      <c r="L6" s="64" t="s">
        <v>50</v>
      </c>
      <c r="M6" s="65"/>
      <c r="N6" s="46" t="s">
        <v>51</v>
      </c>
      <c r="O6" s="46"/>
      <c r="P6" s="46" t="s">
        <v>52</v>
      </c>
      <c r="Q6" s="46"/>
      <c r="R6" s="46" t="s">
        <v>53</v>
      </c>
      <c r="S6" s="46"/>
      <c r="T6" s="46" t="s">
        <v>54</v>
      </c>
      <c r="U6" s="46"/>
      <c r="V6" s="46"/>
      <c r="W6" s="46" t="s">
        <v>55</v>
      </c>
      <c r="X6" s="46"/>
      <c r="Y6" s="46"/>
      <c r="Z6" s="46" t="s">
        <v>56</v>
      </c>
      <c r="AA6" s="46"/>
      <c r="AB6" s="46" t="s">
        <v>57</v>
      </c>
      <c r="AC6" s="46"/>
    </row>
    <row r="7" spans="1:29" ht="35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66"/>
      <c r="M7" s="6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5.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68"/>
      <c r="M8" s="6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1.5" customHeight="1">
      <c r="A9" s="46"/>
      <c r="B9" s="46"/>
      <c r="C9" s="47" t="s">
        <v>58</v>
      </c>
      <c r="D9" s="48" t="s">
        <v>26</v>
      </c>
      <c r="E9" s="48" t="s">
        <v>59</v>
      </c>
      <c r="F9" s="47" t="s">
        <v>58</v>
      </c>
      <c r="G9" s="48" t="s">
        <v>26</v>
      </c>
      <c r="H9" s="48" t="s">
        <v>59</v>
      </c>
      <c r="I9" s="47" t="s">
        <v>58</v>
      </c>
      <c r="J9" s="48" t="s">
        <v>26</v>
      </c>
      <c r="K9" s="48" t="s">
        <v>59</v>
      </c>
      <c r="L9" s="48" t="s">
        <v>26</v>
      </c>
      <c r="M9" s="48" t="s">
        <v>59</v>
      </c>
      <c r="N9" s="48" t="s">
        <v>26</v>
      </c>
      <c r="O9" s="48" t="s">
        <v>59</v>
      </c>
      <c r="P9" s="48" t="s">
        <v>26</v>
      </c>
      <c r="Q9" s="48" t="s">
        <v>59</v>
      </c>
      <c r="R9" s="48" t="s">
        <v>26</v>
      </c>
      <c r="S9" s="48" t="s">
        <v>59</v>
      </c>
      <c r="T9" s="47" t="s">
        <v>58</v>
      </c>
      <c r="U9" s="48" t="s">
        <v>26</v>
      </c>
      <c r="V9" s="48" t="s">
        <v>59</v>
      </c>
      <c r="W9" s="47" t="s">
        <v>58</v>
      </c>
      <c r="X9" s="48" t="s">
        <v>26</v>
      </c>
      <c r="Y9" s="48" t="s">
        <v>59</v>
      </c>
      <c r="Z9" s="48" t="s">
        <v>26</v>
      </c>
      <c r="AA9" s="48" t="s">
        <v>59</v>
      </c>
      <c r="AB9" s="48" t="s">
        <v>26</v>
      </c>
      <c r="AC9" s="48" t="s">
        <v>59</v>
      </c>
    </row>
    <row r="10" spans="1:29" s="52" customFormat="1">
      <c r="A10" s="74">
        <v>1</v>
      </c>
      <c r="B10" s="75" t="s">
        <v>164</v>
      </c>
      <c r="C10" s="51">
        <v>0</v>
      </c>
      <c r="D10" s="95">
        <v>1</v>
      </c>
      <c r="E10" s="95">
        <v>0</v>
      </c>
      <c r="F10" s="51">
        <v>0</v>
      </c>
      <c r="G10" s="95">
        <v>1</v>
      </c>
      <c r="H10" s="95">
        <v>0</v>
      </c>
      <c r="I10" s="51">
        <v>0</v>
      </c>
      <c r="J10" s="95">
        <v>0.8</v>
      </c>
      <c r="K10" s="95">
        <v>0.2</v>
      </c>
      <c r="L10" s="95">
        <v>1</v>
      </c>
      <c r="M10" s="95">
        <v>0</v>
      </c>
      <c r="N10" s="95">
        <v>1</v>
      </c>
      <c r="O10" s="95">
        <v>0</v>
      </c>
      <c r="P10" s="95">
        <v>0</v>
      </c>
      <c r="Q10" s="95">
        <v>1</v>
      </c>
      <c r="R10" s="95">
        <v>0</v>
      </c>
      <c r="S10" s="95">
        <v>1</v>
      </c>
      <c r="T10" s="51">
        <v>0.15</v>
      </c>
      <c r="U10" s="95">
        <v>0.85</v>
      </c>
      <c r="V10" s="95">
        <v>0</v>
      </c>
      <c r="W10" s="51">
        <v>0</v>
      </c>
      <c r="X10" s="95">
        <v>1</v>
      </c>
      <c r="Y10" s="95">
        <v>0</v>
      </c>
      <c r="Z10" s="95">
        <v>0</v>
      </c>
      <c r="AA10" s="95">
        <v>1</v>
      </c>
      <c r="AB10" s="95">
        <v>0</v>
      </c>
      <c r="AC10" s="95">
        <v>1</v>
      </c>
    </row>
    <row r="11" spans="1:29" s="52" customFormat="1">
      <c r="A11" s="78">
        <v>2</v>
      </c>
      <c r="B11" s="96" t="s">
        <v>165</v>
      </c>
      <c r="C11" s="51">
        <v>0</v>
      </c>
      <c r="D11" s="97">
        <v>1</v>
      </c>
      <c r="E11" s="97">
        <v>0</v>
      </c>
      <c r="F11" s="51">
        <v>0</v>
      </c>
      <c r="G11" s="97">
        <v>1</v>
      </c>
      <c r="H11" s="97">
        <v>0</v>
      </c>
      <c r="I11" s="51">
        <v>0</v>
      </c>
      <c r="J11" s="97">
        <v>0.8</v>
      </c>
      <c r="K11" s="97">
        <v>0.2</v>
      </c>
      <c r="L11" s="97">
        <v>1</v>
      </c>
      <c r="M11" s="97">
        <v>0</v>
      </c>
      <c r="N11" s="97">
        <v>1</v>
      </c>
      <c r="O11" s="97">
        <v>0</v>
      </c>
      <c r="P11" s="97">
        <v>0</v>
      </c>
      <c r="Q11" s="97">
        <v>1</v>
      </c>
      <c r="R11" s="97">
        <v>0</v>
      </c>
      <c r="S11" s="97">
        <v>1</v>
      </c>
      <c r="T11" s="51">
        <v>0.15</v>
      </c>
      <c r="U11" s="95">
        <v>0.85</v>
      </c>
      <c r="V11" s="97">
        <v>0</v>
      </c>
      <c r="W11" s="51">
        <v>0</v>
      </c>
      <c r="X11" s="97">
        <v>1</v>
      </c>
      <c r="Y11" s="97">
        <v>0</v>
      </c>
      <c r="Z11" s="97">
        <v>0</v>
      </c>
      <c r="AA11" s="97">
        <v>1</v>
      </c>
      <c r="AB11" s="97">
        <v>0</v>
      </c>
      <c r="AC11" s="97">
        <v>1</v>
      </c>
    </row>
    <row r="12" spans="1:29" s="52" customFormat="1">
      <c r="A12" s="78">
        <v>3</v>
      </c>
      <c r="B12" s="96" t="s">
        <v>166</v>
      </c>
      <c r="C12" s="51">
        <v>0</v>
      </c>
      <c r="D12" s="97">
        <v>1</v>
      </c>
      <c r="E12" s="97">
        <v>0</v>
      </c>
      <c r="F12" s="51">
        <v>0</v>
      </c>
      <c r="G12" s="97">
        <v>1</v>
      </c>
      <c r="H12" s="97">
        <v>0</v>
      </c>
      <c r="I12" s="51">
        <v>0</v>
      </c>
      <c r="J12" s="97">
        <v>0.8</v>
      </c>
      <c r="K12" s="97">
        <v>0.2</v>
      </c>
      <c r="L12" s="97">
        <v>1</v>
      </c>
      <c r="M12" s="97">
        <v>0</v>
      </c>
      <c r="N12" s="97">
        <v>1</v>
      </c>
      <c r="O12" s="97">
        <v>0</v>
      </c>
      <c r="P12" s="97">
        <v>0</v>
      </c>
      <c r="Q12" s="97">
        <v>1</v>
      </c>
      <c r="R12" s="97">
        <v>0</v>
      </c>
      <c r="S12" s="97">
        <v>1</v>
      </c>
      <c r="T12" s="51">
        <v>0.15</v>
      </c>
      <c r="U12" s="95">
        <v>0.85</v>
      </c>
      <c r="V12" s="97">
        <v>0</v>
      </c>
      <c r="W12" s="51">
        <v>0</v>
      </c>
      <c r="X12" s="97">
        <v>1</v>
      </c>
      <c r="Y12" s="97">
        <v>0</v>
      </c>
      <c r="Z12" s="97">
        <v>0</v>
      </c>
      <c r="AA12" s="97">
        <v>1</v>
      </c>
      <c r="AB12" s="97">
        <v>0</v>
      </c>
      <c r="AC12" s="97">
        <v>1</v>
      </c>
    </row>
    <row r="13" spans="1:29" s="52" customFormat="1">
      <c r="A13" s="78">
        <v>4</v>
      </c>
      <c r="B13" s="96" t="s">
        <v>167</v>
      </c>
      <c r="C13" s="51">
        <v>0</v>
      </c>
      <c r="D13" s="97">
        <v>1</v>
      </c>
      <c r="E13" s="97">
        <v>0</v>
      </c>
      <c r="F13" s="51">
        <v>0</v>
      </c>
      <c r="G13" s="97">
        <v>1</v>
      </c>
      <c r="H13" s="97">
        <v>0</v>
      </c>
      <c r="I13" s="51">
        <v>0</v>
      </c>
      <c r="J13" s="97">
        <v>0.8</v>
      </c>
      <c r="K13" s="97">
        <v>0.2</v>
      </c>
      <c r="L13" s="97">
        <v>1</v>
      </c>
      <c r="M13" s="97">
        <v>0</v>
      </c>
      <c r="N13" s="97">
        <v>1</v>
      </c>
      <c r="O13" s="97">
        <v>0</v>
      </c>
      <c r="P13" s="97">
        <v>0</v>
      </c>
      <c r="Q13" s="97">
        <v>1</v>
      </c>
      <c r="R13" s="97">
        <v>0</v>
      </c>
      <c r="S13" s="97">
        <v>1</v>
      </c>
      <c r="T13" s="51">
        <v>0.15</v>
      </c>
      <c r="U13" s="95">
        <v>0.85</v>
      </c>
      <c r="V13" s="97">
        <v>0</v>
      </c>
      <c r="W13" s="51">
        <v>0</v>
      </c>
      <c r="X13" s="97">
        <v>1</v>
      </c>
      <c r="Y13" s="97">
        <v>0</v>
      </c>
      <c r="Z13" s="97">
        <v>0</v>
      </c>
      <c r="AA13" s="97">
        <v>1</v>
      </c>
      <c r="AB13" s="97">
        <v>0</v>
      </c>
      <c r="AC13" s="97">
        <v>1</v>
      </c>
    </row>
    <row r="14" spans="1:29" s="52" customFormat="1">
      <c r="A14" s="78">
        <v>5</v>
      </c>
      <c r="B14" s="96" t="s">
        <v>168</v>
      </c>
      <c r="C14" s="51">
        <v>0</v>
      </c>
      <c r="D14" s="97">
        <v>1</v>
      </c>
      <c r="E14" s="97">
        <v>0</v>
      </c>
      <c r="F14" s="51">
        <v>0</v>
      </c>
      <c r="G14" s="97">
        <v>1</v>
      </c>
      <c r="H14" s="97">
        <v>0</v>
      </c>
      <c r="I14" s="51">
        <v>0</v>
      </c>
      <c r="J14" s="97">
        <v>0.8</v>
      </c>
      <c r="K14" s="97">
        <v>0.2</v>
      </c>
      <c r="L14" s="97">
        <v>1</v>
      </c>
      <c r="M14" s="97">
        <v>0</v>
      </c>
      <c r="N14" s="97">
        <v>1</v>
      </c>
      <c r="O14" s="97">
        <v>0</v>
      </c>
      <c r="P14" s="97">
        <v>0</v>
      </c>
      <c r="Q14" s="97">
        <v>1</v>
      </c>
      <c r="R14" s="97">
        <v>0</v>
      </c>
      <c r="S14" s="97">
        <v>1</v>
      </c>
      <c r="T14" s="51">
        <v>0.15</v>
      </c>
      <c r="U14" s="95">
        <v>0.85</v>
      </c>
      <c r="V14" s="97">
        <v>0</v>
      </c>
      <c r="W14" s="51">
        <v>0</v>
      </c>
      <c r="X14" s="97">
        <v>1</v>
      </c>
      <c r="Y14" s="97">
        <v>0</v>
      </c>
      <c r="Z14" s="97">
        <v>0</v>
      </c>
      <c r="AA14" s="97">
        <v>1</v>
      </c>
      <c r="AB14" s="97">
        <v>0</v>
      </c>
      <c r="AC14" s="97">
        <v>1</v>
      </c>
    </row>
    <row r="15" spans="1:29" s="52" customFormat="1">
      <c r="A15" s="78">
        <v>6</v>
      </c>
      <c r="B15" s="96" t="s">
        <v>169</v>
      </c>
      <c r="C15" s="51">
        <v>0</v>
      </c>
      <c r="D15" s="97">
        <v>1</v>
      </c>
      <c r="E15" s="97">
        <v>0</v>
      </c>
      <c r="F15" s="51">
        <v>0</v>
      </c>
      <c r="G15" s="97">
        <v>1</v>
      </c>
      <c r="H15" s="97">
        <v>0</v>
      </c>
      <c r="I15" s="51">
        <v>0</v>
      </c>
      <c r="J15" s="97">
        <v>0.8</v>
      </c>
      <c r="K15" s="97">
        <v>0.2</v>
      </c>
      <c r="L15" s="97">
        <v>1</v>
      </c>
      <c r="M15" s="97">
        <v>0</v>
      </c>
      <c r="N15" s="97">
        <v>1</v>
      </c>
      <c r="O15" s="97">
        <v>0</v>
      </c>
      <c r="P15" s="97">
        <v>0</v>
      </c>
      <c r="Q15" s="97">
        <v>1</v>
      </c>
      <c r="R15" s="97">
        <v>0</v>
      </c>
      <c r="S15" s="97">
        <v>1</v>
      </c>
      <c r="T15" s="51">
        <v>0.15</v>
      </c>
      <c r="U15" s="95">
        <v>0.85</v>
      </c>
      <c r="V15" s="97">
        <v>0</v>
      </c>
      <c r="W15" s="51">
        <v>0</v>
      </c>
      <c r="X15" s="97">
        <v>1</v>
      </c>
      <c r="Y15" s="97">
        <v>0</v>
      </c>
      <c r="Z15" s="97">
        <v>0</v>
      </c>
      <c r="AA15" s="97">
        <v>1</v>
      </c>
      <c r="AB15" s="97">
        <v>0</v>
      </c>
      <c r="AC15" s="97">
        <v>1</v>
      </c>
    </row>
    <row r="16" spans="1:29" s="52" customFormat="1">
      <c r="A16" s="78">
        <v>7</v>
      </c>
      <c r="B16" s="96" t="s">
        <v>170</v>
      </c>
      <c r="C16" s="51">
        <v>0</v>
      </c>
      <c r="D16" s="97">
        <v>1</v>
      </c>
      <c r="E16" s="97">
        <v>0</v>
      </c>
      <c r="F16" s="51">
        <v>0</v>
      </c>
      <c r="G16" s="97">
        <v>1</v>
      </c>
      <c r="H16" s="97">
        <v>0</v>
      </c>
      <c r="I16" s="51">
        <v>0</v>
      </c>
      <c r="J16" s="97">
        <v>0.8</v>
      </c>
      <c r="K16" s="97">
        <v>0.2</v>
      </c>
      <c r="L16" s="97">
        <v>1</v>
      </c>
      <c r="M16" s="97">
        <v>0</v>
      </c>
      <c r="N16" s="97">
        <v>1</v>
      </c>
      <c r="O16" s="97">
        <v>0</v>
      </c>
      <c r="P16" s="97">
        <v>0</v>
      </c>
      <c r="Q16" s="97">
        <v>1</v>
      </c>
      <c r="R16" s="97">
        <v>0</v>
      </c>
      <c r="S16" s="97">
        <v>1</v>
      </c>
      <c r="T16" s="51">
        <v>0.15</v>
      </c>
      <c r="U16" s="95">
        <v>0.85</v>
      </c>
      <c r="V16" s="97">
        <v>0</v>
      </c>
      <c r="W16" s="51">
        <v>0</v>
      </c>
      <c r="X16" s="97">
        <v>1</v>
      </c>
      <c r="Y16" s="97">
        <v>0</v>
      </c>
      <c r="Z16" s="97">
        <v>0</v>
      </c>
      <c r="AA16" s="97">
        <v>1</v>
      </c>
      <c r="AB16" s="97">
        <v>0</v>
      </c>
      <c r="AC16" s="97">
        <v>1</v>
      </c>
    </row>
    <row r="17" spans="1:29" s="52" customFormat="1">
      <c r="A17" s="78">
        <v>8</v>
      </c>
      <c r="B17" s="96" t="s">
        <v>171</v>
      </c>
      <c r="C17" s="51">
        <v>0</v>
      </c>
      <c r="D17" s="97">
        <v>1</v>
      </c>
      <c r="E17" s="97">
        <v>0</v>
      </c>
      <c r="F17" s="51">
        <v>0</v>
      </c>
      <c r="G17" s="97">
        <v>1</v>
      </c>
      <c r="H17" s="97">
        <v>0</v>
      </c>
      <c r="I17" s="51">
        <v>0</v>
      </c>
      <c r="J17" s="97">
        <v>0.8</v>
      </c>
      <c r="K17" s="97">
        <v>0.2</v>
      </c>
      <c r="L17" s="97">
        <v>1</v>
      </c>
      <c r="M17" s="97">
        <v>0</v>
      </c>
      <c r="N17" s="97">
        <v>1</v>
      </c>
      <c r="O17" s="97">
        <v>0</v>
      </c>
      <c r="P17" s="97">
        <v>0</v>
      </c>
      <c r="Q17" s="97">
        <v>1</v>
      </c>
      <c r="R17" s="97">
        <v>0</v>
      </c>
      <c r="S17" s="97">
        <v>1</v>
      </c>
      <c r="T17" s="51">
        <v>0.15</v>
      </c>
      <c r="U17" s="95">
        <v>0.85</v>
      </c>
      <c r="V17" s="97">
        <v>0</v>
      </c>
      <c r="W17" s="51">
        <v>0</v>
      </c>
      <c r="X17" s="97">
        <v>1</v>
      </c>
      <c r="Y17" s="97">
        <v>0</v>
      </c>
      <c r="Z17" s="97">
        <v>0</v>
      </c>
      <c r="AA17" s="97">
        <v>1</v>
      </c>
      <c r="AB17" s="97">
        <v>0</v>
      </c>
      <c r="AC17" s="97">
        <v>1</v>
      </c>
    </row>
    <row r="18" spans="1:29" s="52" customFormat="1">
      <c r="A18" s="78">
        <v>9</v>
      </c>
      <c r="B18" s="96" t="s">
        <v>172</v>
      </c>
      <c r="C18" s="51">
        <v>0</v>
      </c>
      <c r="D18" s="97">
        <v>1</v>
      </c>
      <c r="E18" s="97">
        <v>0</v>
      </c>
      <c r="F18" s="51">
        <v>0</v>
      </c>
      <c r="G18" s="97">
        <v>1</v>
      </c>
      <c r="H18" s="97">
        <v>0</v>
      </c>
      <c r="I18" s="51">
        <v>0</v>
      </c>
      <c r="J18" s="97">
        <v>0.8</v>
      </c>
      <c r="K18" s="97">
        <v>0.2</v>
      </c>
      <c r="L18" s="97">
        <v>1</v>
      </c>
      <c r="M18" s="97">
        <v>0</v>
      </c>
      <c r="N18" s="97">
        <v>1</v>
      </c>
      <c r="O18" s="97">
        <v>0</v>
      </c>
      <c r="P18" s="97">
        <v>0</v>
      </c>
      <c r="Q18" s="97">
        <v>1</v>
      </c>
      <c r="R18" s="97">
        <v>0</v>
      </c>
      <c r="S18" s="97">
        <v>1</v>
      </c>
      <c r="T18" s="51">
        <v>0.15</v>
      </c>
      <c r="U18" s="95">
        <v>0.85</v>
      </c>
      <c r="V18" s="97">
        <v>0</v>
      </c>
      <c r="W18" s="51">
        <v>0</v>
      </c>
      <c r="X18" s="97">
        <v>1</v>
      </c>
      <c r="Y18" s="97">
        <v>0</v>
      </c>
      <c r="Z18" s="97">
        <v>0</v>
      </c>
      <c r="AA18" s="97">
        <v>1</v>
      </c>
      <c r="AB18" s="97">
        <v>0</v>
      </c>
      <c r="AC18" s="97">
        <v>1</v>
      </c>
    </row>
    <row r="19" spans="1:29" s="52" customFormat="1">
      <c r="A19" s="78">
        <v>10</v>
      </c>
      <c r="B19" s="96" t="s">
        <v>173</v>
      </c>
      <c r="C19" s="51">
        <v>0</v>
      </c>
      <c r="D19" s="97">
        <v>1</v>
      </c>
      <c r="E19" s="97">
        <v>0</v>
      </c>
      <c r="F19" s="51">
        <v>0</v>
      </c>
      <c r="G19" s="97">
        <v>1</v>
      </c>
      <c r="H19" s="97">
        <v>0</v>
      </c>
      <c r="I19" s="51">
        <v>0</v>
      </c>
      <c r="J19" s="97">
        <v>0.8</v>
      </c>
      <c r="K19" s="97">
        <v>0.2</v>
      </c>
      <c r="L19" s="97">
        <v>1</v>
      </c>
      <c r="M19" s="97">
        <v>0</v>
      </c>
      <c r="N19" s="97">
        <v>1</v>
      </c>
      <c r="O19" s="97">
        <v>0</v>
      </c>
      <c r="P19" s="97">
        <v>0</v>
      </c>
      <c r="Q19" s="97">
        <v>1</v>
      </c>
      <c r="R19" s="97">
        <v>0</v>
      </c>
      <c r="S19" s="97">
        <v>1</v>
      </c>
      <c r="T19" s="51">
        <v>0.15</v>
      </c>
      <c r="U19" s="95">
        <v>0.85</v>
      </c>
      <c r="V19" s="97">
        <v>0</v>
      </c>
      <c r="W19" s="51">
        <v>0</v>
      </c>
      <c r="X19" s="97">
        <v>1</v>
      </c>
      <c r="Y19" s="97">
        <v>0</v>
      </c>
      <c r="Z19" s="97">
        <v>0</v>
      </c>
      <c r="AA19" s="97">
        <v>1</v>
      </c>
      <c r="AB19" s="97">
        <v>0</v>
      </c>
      <c r="AC19" s="97">
        <v>1</v>
      </c>
    </row>
    <row r="20" spans="1:29" s="52" customFormat="1">
      <c r="A20" s="78">
        <v>11</v>
      </c>
      <c r="B20" s="96" t="s">
        <v>174</v>
      </c>
      <c r="C20" s="51">
        <v>0</v>
      </c>
      <c r="D20" s="97">
        <v>1</v>
      </c>
      <c r="E20" s="97">
        <v>0</v>
      </c>
      <c r="F20" s="51">
        <v>0</v>
      </c>
      <c r="G20" s="97">
        <v>1</v>
      </c>
      <c r="H20" s="97">
        <v>0</v>
      </c>
      <c r="I20" s="51">
        <v>0</v>
      </c>
      <c r="J20" s="97">
        <v>0.8</v>
      </c>
      <c r="K20" s="97">
        <v>0.2</v>
      </c>
      <c r="L20" s="97">
        <v>1</v>
      </c>
      <c r="M20" s="97">
        <v>0</v>
      </c>
      <c r="N20" s="97">
        <v>1</v>
      </c>
      <c r="O20" s="97">
        <v>0</v>
      </c>
      <c r="P20" s="97">
        <v>0</v>
      </c>
      <c r="Q20" s="97">
        <v>1</v>
      </c>
      <c r="R20" s="97">
        <v>0</v>
      </c>
      <c r="S20" s="97">
        <v>1</v>
      </c>
      <c r="T20" s="51">
        <v>0.15</v>
      </c>
      <c r="U20" s="95">
        <v>0.85</v>
      </c>
      <c r="V20" s="97">
        <v>0</v>
      </c>
      <c r="W20" s="51">
        <v>0</v>
      </c>
      <c r="X20" s="97">
        <v>1</v>
      </c>
      <c r="Y20" s="97">
        <v>0</v>
      </c>
      <c r="Z20" s="97">
        <v>0</v>
      </c>
      <c r="AA20" s="97">
        <v>1</v>
      </c>
      <c r="AB20" s="97">
        <v>0</v>
      </c>
      <c r="AC20" s="97">
        <v>1</v>
      </c>
    </row>
    <row r="21" spans="1:29" s="52" customFormat="1">
      <c r="A21" s="78">
        <v>12</v>
      </c>
      <c r="B21" s="96" t="s">
        <v>175</v>
      </c>
      <c r="C21" s="51">
        <v>0</v>
      </c>
      <c r="D21" s="97">
        <v>1</v>
      </c>
      <c r="E21" s="97">
        <v>0</v>
      </c>
      <c r="F21" s="51">
        <v>0</v>
      </c>
      <c r="G21" s="97">
        <v>1</v>
      </c>
      <c r="H21" s="97">
        <v>0</v>
      </c>
      <c r="I21" s="51">
        <v>0</v>
      </c>
      <c r="J21" s="97">
        <v>0.8</v>
      </c>
      <c r="K21" s="97">
        <v>0.2</v>
      </c>
      <c r="L21" s="97">
        <v>1</v>
      </c>
      <c r="M21" s="97">
        <v>0</v>
      </c>
      <c r="N21" s="97">
        <v>1</v>
      </c>
      <c r="O21" s="97">
        <v>0</v>
      </c>
      <c r="P21" s="97">
        <v>0</v>
      </c>
      <c r="Q21" s="97">
        <v>1</v>
      </c>
      <c r="R21" s="97">
        <v>0</v>
      </c>
      <c r="S21" s="97">
        <v>1</v>
      </c>
      <c r="T21" s="51">
        <v>0.15</v>
      </c>
      <c r="U21" s="95">
        <v>0.85</v>
      </c>
      <c r="V21" s="97">
        <v>0</v>
      </c>
      <c r="W21" s="51">
        <v>0</v>
      </c>
      <c r="X21" s="97">
        <v>1</v>
      </c>
      <c r="Y21" s="97">
        <v>0</v>
      </c>
      <c r="Z21" s="97">
        <v>0</v>
      </c>
      <c r="AA21" s="97">
        <v>1</v>
      </c>
      <c r="AB21" s="97">
        <v>0</v>
      </c>
      <c r="AC21" s="97">
        <v>1</v>
      </c>
    </row>
    <row r="22" spans="1:29" s="52" customFormat="1">
      <c r="A22" s="78">
        <v>13</v>
      </c>
      <c r="B22" s="96" t="s">
        <v>176</v>
      </c>
      <c r="C22" s="51">
        <v>0</v>
      </c>
      <c r="D22" s="97">
        <v>1</v>
      </c>
      <c r="E22" s="97">
        <v>0</v>
      </c>
      <c r="F22" s="51">
        <v>0</v>
      </c>
      <c r="G22" s="97">
        <v>1</v>
      </c>
      <c r="H22" s="97">
        <v>0</v>
      </c>
      <c r="I22" s="51">
        <v>0</v>
      </c>
      <c r="J22" s="97">
        <v>0.8</v>
      </c>
      <c r="K22" s="97">
        <v>0.2</v>
      </c>
      <c r="L22" s="97">
        <v>1</v>
      </c>
      <c r="M22" s="97">
        <v>0</v>
      </c>
      <c r="N22" s="97">
        <v>1</v>
      </c>
      <c r="O22" s="97">
        <v>0</v>
      </c>
      <c r="P22" s="97">
        <v>0</v>
      </c>
      <c r="Q22" s="97">
        <v>1</v>
      </c>
      <c r="R22" s="97">
        <v>0</v>
      </c>
      <c r="S22" s="97">
        <v>1</v>
      </c>
      <c r="T22" s="51">
        <v>0.15</v>
      </c>
      <c r="U22" s="95">
        <v>0.85</v>
      </c>
      <c r="V22" s="97">
        <v>0</v>
      </c>
      <c r="W22" s="51">
        <v>0</v>
      </c>
      <c r="X22" s="97">
        <v>1</v>
      </c>
      <c r="Y22" s="97">
        <v>0</v>
      </c>
      <c r="Z22" s="97">
        <v>0</v>
      </c>
      <c r="AA22" s="97">
        <v>1</v>
      </c>
      <c r="AB22" s="97">
        <v>0</v>
      </c>
      <c r="AC22" s="97">
        <v>1</v>
      </c>
    </row>
    <row r="23" spans="1:29" s="52" customFormat="1">
      <c r="A23" s="78">
        <v>14</v>
      </c>
      <c r="B23" s="96" t="s">
        <v>177</v>
      </c>
      <c r="C23" s="51">
        <v>0</v>
      </c>
      <c r="D23" s="97">
        <v>1</v>
      </c>
      <c r="E23" s="97">
        <v>0</v>
      </c>
      <c r="F23" s="51">
        <v>0</v>
      </c>
      <c r="G23" s="97">
        <v>1</v>
      </c>
      <c r="H23" s="97">
        <v>0</v>
      </c>
      <c r="I23" s="51">
        <v>0</v>
      </c>
      <c r="J23" s="97">
        <v>0.8</v>
      </c>
      <c r="K23" s="97">
        <v>0.2</v>
      </c>
      <c r="L23" s="97">
        <v>1</v>
      </c>
      <c r="M23" s="97">
        <v>0</v>
      </c>
      <c r="N23" s="97">
        <v>1</v>
      </c>
      <c r="O23" s="97">
        <v>0</v>
      </c>
      <c r="P23" s="97">
        <v>0</v>
      </c>
      <c r="Q23" s="97">
        <v>1</v>
      </c>
      <c r="R23" s="97">
        <v>0</v>
      </c>
      <c r="S23" s="97">
        <v>1</v>
      </c>
      <c r="T23" s="51">
        <v>0.15</v>
      </c>
      <c r="U23" s="95">
        <v>0.85</v>
      </c>
      <c r="V23" s="97">
        <v>0</v>
      </c>
      <c r="W23" s="51">
        <v>0</v>
      </c>
      <c r="X23" s="97">
        <v>1</v>
      </c>
      <c r="Y23" s="97">
        <v>0</v>
      </c>
      <c r="Z23" s="97">
        <v>0</v>
      </c>
      <c r="AA23" s="97">
        <v>1</v>
      </c>
      <c r="AB23" s="97">
        <v>0</v>
      </c>
      <c r="AC23" s="97">
        <v>1</v>
      </c>
    </row>
    <row r="24" spans="1:29" s="52" customFormat="1">
      <c r="A24" s="78">
        <v>15</v>
      </c>
      <c r="B24" s="96" t="s">
        <v>178</v>
      </c>
      <c r="C24" s="51">
        <v>0</v>
      </c>
      <c r="D24" s="97">
        <v>1</v>
      </c>
      <c r="E24" s="97">
        <v>0</v>
      </c>
      <c r="F24" s="51">
        <v>0</v>
      </c>
      <c r="G24" s="97">
        <v>1</v>
      </c>
      <c r="H24" s="97">
        <v>0</v>
      </c>
      <c r="I24" s="51">
        <v>0</v>
      </c>
      <c r="J24" s="97">
        <v>0.8</v>
      </c>
      <c r="K24" s="97">
        <v>0.2</v>
      </c>
      <c r="L24" s="97">
        <v>1</v>
      </c>
      <c r="M24" s="97">
        <v>0</v>
      </c>
      <c r="N24" s="97">
        <v>1</v>
      </c>
      <c r="O24" s="97">
        <v>0</v>
      </c>
      <c r="P24" s="97">
        <v>0</v>
      </c>
      <c r="Q24" s="97">
        <v>1</v>
      </c>
      <c r="R24" s="97">
        <v>0</v>
      </c>
      <c r="S24" s="97">
        <v>1</v>
      </c>
      <c r="T24" s="51">
        <v>0.15</v>
      </c>
      <c r="U24" s="95">
        <v>0.85</v>
      </c>
      <c r="V24" s="97">
        <v>0</v>
      </c>
      <c r="W24" s="51">
        <v>0</v>
      </c>
      <c r="X24" s="97">
        <v>1</v>
      </c>
      <c r="Y24" s="97">
        <v>0</v>
      </c>
      <c r="Z24" s="97">
        <v>0</v>
      </c>
      <c r="AA24" s="97">
        <v>1</v>
      </c>
      <c r="AB24" s="97">
        <v>0</v>
      </c>
      <c r="AC24" s="97">
        <v>1</v>
      </c>
    </row>
    <row r="25" spans="1:29" s="52" customFormat="1">
      <c r="A25" s="78">
        <v>16</v>
      </c>
      <c r="B25" s="96" t="s">
        <v>179</v>
      </c>
      <c r="C25" s="51">
        <v>0</v>
      </c>
      <c r="D25" s="97">
        <v>1</v>
      </c>
      <c r="E25" s="97">
        <v>0</v>
      </c>
      <c r="F25" s="51">
        <v>0</v>
      </c>
      <c r="G25" s="97">
        <v>1</v>
      </c>
      <c r="H25" s="97">
        <v>0</v>
      </c>
      <c r="I25" s="51">
        <v>0</v>
      </c>
      <c r="J25" s="97">
        <v>0.8</v>
      </c>
      <c r="K25" s="97">
        <v>0.2</v>
      </c>
      <c r="L25" s="97">
        <v>1</v>
      </c>
      <c r="M25" s="97">
        <v>0</v>
      </c>
      <c r="N25" s="97">
        <v>1</v>
      </c>
      <c r="O25" s="97">
        <v>0</v>
      </c>
      <c r="P25" s="97">
        <v>0</v>
      </c>
      <c r="Q25" s="97">
        <v>1</v>
      </c>
      <c r="R25" s="97">
        <v>0</v>
      </c>
      <c r="S25" s="97">
        <v>1</v>
      </c>
      <c r="T25" s="51">
        <v>0.15</v>
      </c>
      <c r="U25" s="95">
        <v>0.85</v>
      </c>
      <c r="V25" s="97">
        <v>0</v>
      </c>
      <c r="W25" s="51">
        <v>0</v>
      </c>
      <c r="X25" s="97">
        <v>1</v>
      </c>
      <c r="Y25" s="97">
        <v>0</v>
      </c>
      <c r="Z25" s="97">
        <v>0</v>
      </c>
      <c r="AA25" s="97">
        <v>1</v>
      </c>
      <c r="AB25" s="97">
        <v>0</v>
      </c>
      <c r="AC25" s="97">
        <v>1</v>
      </c>
    </row>
    <row r="26" spans="1:29" s="52" customFormat="1">
      <c r="A26" s="56"/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</row>
  </sheetData>
  <mergeCells count="17">
    <mergeCell ref="AB6:AC8"/>
    <mergeCell ref="N6:O8"/>
    <mergeCell ref="P6:Q8"/>
    <mergeCell ref="R6:S8"/>
    <mergeCell ref="T6:V8"/>
    <mergeCell ref="W6:Y8"/>
    <mergeCell ref="Z6:AA8"/>
    <mergeCell ref="A2:AC2"/>
    <mergeCell ref="A3:AC3"/>
    <mergeCell ref="A4:AC4"/>
    <mergeCell ref="X5:AA5"/>
    <mergeCell ref="A6:A9"/>
    <mergeCell ref="B6:B9"/>
    <mergeCell ref="C6:E8"/>
    <mergeCell ref="F6:H8"/>
    <mergeCell ref="I6:K8"/>
    <mergeCell ref="L6:M8"/>
  </mergeCells>
  <pageMargins left="0.45" right="0.4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54</vt:lpstr>
      <vt:lpstr>54.1.BMT</vt:lpstr>
      <vt:lpstr>54.2. Buon Ho</vt:lpstr>
      <vt:lpstr>54.3.Ea HLeo</vt:lpstr>
      <vt:lpstr>54.4.Ea Sup</vt:lpstr>
      <vt:lpstr>54.5.Kr Nang</vt:lpstr>
      <vt:lpstr>54.6.Buon Don</vt:lpstr>
      <vt:lpstr>54.7.Gar</vt:lpstr>
      <vt:lpstr>54.8.Ea Kar</vt:lpstr>
      <vt:lpstr>54.9. M.Drak</vt:lpstr>
      <vt:lpstr>54.10.Pac</vt:lpstr>
      <vt:lpstr>54.11.Ana</vt:lpstr>
      <vt:lpstr>54.12.KrBong</vt:lpstr>
      <vt:lpstr>54.13.Lak</vt:lpstr>
      <vt:lpstr>54.14.Kuin</vt:lpstr>
      <vt:lpstr>54.15.buk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2024-01-17T04:06:39Z</dcterms:created>
  <dcterms:modified xsi:type="dcterms:W3CDTF">2024-01-17T04:06:54Z</dcterms:modified>
</cp:coreProperties>
</file>