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46FA84AB-58FA-4137-9958-46462172333D}" xr6:coauthVersionLast="47" xr6:coauthVersionMax="47" xr10:uidLastSave="{00000000-0000-0000-0000-000000000000}"/>
  <bookViews>
    <workbookView xWindow="-120" yWindow="-120" windowWidth="29040" windowHeight="15840" xr2:uid="{D4244212-8E31-48C3-9BD0-F66F6A30479B}"/>
  </bookViews>
  <sheets>
    <sheet name="3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27" i="1"/>
  <c r="F25" i="1"/>
  <c r="F22" i="1"/>
  <c r="F24" i="1" s="1"/>
  <c r="A14" i="1"/>
  <c r="A15" i="1" s="1"/>
  <c r="A16" i="1" s="1"/>
  <c r="A11" i="1"/>
</calcChain>
</file>

<file path=xl/sharedStrings.xml><?xml version="1.0" encoding="utf-8"?>
<sst xmlns="http://schemas.openxmlformats.org/spreadsheetml/2006/main" count="54" uniqueCount="37">
  <si>
    <t>UBND TỈNH ĐẮK LẮK</t>
  </si>
  <si>
    <t xml:space="preserve">CÂN ĐỐI NGUỒN THU, CHI DỰ TOÁN NGÂN SÁCH CẤP TỈNH </t>
  </si>
  <si>
    <t>VÀ NGÂN SÁCH HUYỆN NĂM 2024</t>
  </si>
  <si>
    <t>Đơn vị: Triệu đồng</t>
  </si>
  <si>
    <t>STT</t>
  </si>
  <si>
    <t>NỘI DUNG</t>
  </si>
  <si>
    <t>DỰ TOÁN</t>
  </si>
  <si>
    <t>A</t>
  </si>
  <si>
    <t>NGÂN SÁCH CẤP TỈNH</t>
  </si>
  <si>
    <t>I</t>
  </si>
  <si>
    <t>Nguồn thu ngân sách</t>
  </si>
  <si>
    <t>Thu ngân sách được hưởng theo phân cấp</t>
  </si>
  <si>
    <t>Thu bổ sung từ NSTW</t>
  </si>
  <si>
    <t>-</t>
  </si>
  <si>
    <t>Thu bổ sung cân đối</t>
  </si>
  <si>
    <t>Thu bổ sung có mục tiêu</t>
  </si>
  <si>
    <t>Thu từ quỹ dự trữ tài chính</t>
  </si>
  <si>
    <t>Thu kết dư</t>
  </si>
  <si>
    <t>Thu chuyển nguồn từ năm trước chuyển sang</t>
  </si>
  <si>
    <t>II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</si>
  <si>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</si>
  <si>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</si>
  <si>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</si>
  <si>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</si>
  <si>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</si>
  <si>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Chi chuyển nguồn sang năm sau</t>
  </si>
  <si>
    <t>III</t>
  </si>
  <si>
    <t>Bội chi NSĐP/Bội thu NSĐP</t>
  </si>
  <si>
    <t>B</t>
  </si>
  <si>
    <t>NGÂN SÁCH HUYỆN (BAO GỒM NGÂN SÁCH CẤP HUYỆN VÀ NGÂN SÁCH XÃ)</t>
  </si>
  <si>
    <t>Thu ngân sách huyện được hưởng theo phân cấp</t>
  </si>
  <si>
    <t>Thu bổ sung từ ngân sách cấp tỉnh</t>
  </si>
  <si>
    <t xml:space="preserve">Thu bổ sung cân đối </t>
  </si>
  <si>
    <t>Chi thuộc nhiệm vụ của ngân sách cấp huyện</t>
  </si>
  <si>
    <t>Chi bổ sung cho ngân sách xã</t>
  </si>
  <si>
    <t>(Dự toán trình Hội đồng nhân dân)</t>
  </si>
  <si>
    <t>Biểu số 34/CK-NSNN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</si>
</sst>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h"/>
      <charset val="163"/>
    </font>
    <font>
      <b/>
      <u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65" fontId="2" fillId="0" borderId="0" xfId="1" applyNumberFormat="1" applyFont="1"/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165" fontId="6" fillId="0" borderId="4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D0BC-92B6-47E9-816B-71CBB9C42ED7}">
  <sheetPr>
    <tabColor rgb="FF92D050"/>
    <pageSetUpPr fitToPage="1"/>
  </sheetPr>
  <dimension ref="A1:G40"/>
  <sheetViews>
    <sheetView tabSelected="1" zoomScale="90" zoomScaleNormal="90" workbookViewId="0">
      <selection activeCell="C2" sqref="C2"/>
    </sheetView>
  </sheetViews>
  <sheetFormatPr defaultColWidth="12.85546875" defaultRowHeight="15.75"/>
  <cols>
    <col min="1" max="1" width="8.42578125" style="20" customWidth="1"/>
    <col min="2" max="2" width="88.140625" style="20" customWidth="1"/>
    <col min="3" max="3" width="20" style="20" customWidth="1"/>
    <col min="4" max="4" width="14.85546875" style="3" bestFit="1" customWidth="1"/>
    <col min="5" max="5" width="0" style="3" hidden="1" customWidth="1"/>
    <col min="6" max="6" width="13.140625" style="3" hidden="1" customWidth="1"/>
    <col min="7" max="7" width="14.85546875" style="3" bestFit="1" customWidth="1"/>
    <col min="8" max="16384" width="12.85546875" style="20"/>
  </cols>
  <sheetData>
    <row r="1" spans="1:3" ht="21" customHeight="1">
      <c r="A1" s="1" t="s">
        <v>0</v>
      </c>
      <c r="B1" s="1"/>
      <c r="C1" s="2" t="s">
        <v>36</v>
      </c>
    </row>
    <row r="2" spans="1:3" ht="12.75" customHeight="1">
      <c r="A2" s="1"/>
      <c r="B2" s="1"/>
      <c r="C2" s="4"/>
    </row>
    <row r="3" spans="1:3" ht="21" customHeight="1">
      <c r="A3" s="5" t="s">
        <v>1</v>
      </c>
      <c r="B3" s="5"/>
      <c r="C3" s="4"/>
    </row>
    <row r="4" spans="1:3" ht="21" customHeight="1">
      <c r="A4" s="5" t="s">
        <v>2</v>
      </c>
      <c r="B4" s="5"/>
      <c r="C4" s="4"/>
    </row>
    <row r="5" spans="1:3" ht="21" customHeight="1">
      <c r="A5" s="31" t="s">
        <v>35</v>
      </c>
      <c r="B5" s="32"/>
      <c r="C5" s="31"/>
    </row>
    <row r="6" spans="1:3" ht="19.5" customHeight="1">
      <c r="A6" s="6"/>
      <c r="B6" s="6"/>
      <c r="C6" s="7" t="s">
        <v>3</v>
      </c>
    </row>
    <row r="7" spans="1:3" ht="39.75" customHeight="1">
      <c r="A7" s="8" t="s">
        <v>4</v>
      </c>
      <c r="B7" s="9" t="s">
        <v>5</v>
      </c>
      <c r="C7" s="8" t="s">
        <v>6</v>
      </c>
    </row>
    <row r="8" spans="1:3" ht="21.95" customHeight="1">
      <c r="A8" s="10" t="s">
        <v>7</v>
      </c>
      <c r="B8" s="11" t="s">
        <v>8</v>
      </c>
      <c r="C8" s="12"/>
    </row>
    <row r="9" spans="1:3" ht="21.95" customHeight="1">
      <c r="A9" s="13" t="s">
        <v>9</v>
      </c>
      <c r="B9" s="14" t="s">
        <v>10</v>
      </c>
      <c r="C9" s="15">
        <v>19343763.600000001</v>
      </c>
    </row>
    <row r="10" spans="1:3" ht="21.95" customHeight="1">
      <c r="A10" s="16">
        <v>1</v>
      </c>
      <c r="B10" s="17" t="s">
        <v>11</v>
      </c>
      <c r="C10" s="18">
        <v>4665358.5999999996</v>
      </c>
    </row>
    <row r="11" spans="1:3" ht="21.95" customHeight="1">
      <c r="A11" s="19">
        <f>A10+1</f>
        <v>2</v>
      </c>
      <c r="B11" s="17" t="s">
        <v>12</v>
      </c>
      <c r="C11" s="18">
        <v>14328405</v>
      </c>
    </row>
    <row r="12" spans="1:3" ht="21.95" customHeight="1">
      <c r="A12" s="16" t="s">
        <v>13</v>
      </c>
      <c r="B12" s="17" t="s">
        <v>14</v>
      </c>
      <c r="C12" s="18">
        <v>11033988</v>
      </c>
    </row>
    <row r="13" spans="1:3" ht="21.95" customHeight="1">
      <c r="A13" s="16" t="s">
        <v>13</v>
      </c>
      <c r="B13" s="17" t="s">
        <v>15</v>
      </c>
      <c r="C13" s="18">
        <v>3294417</v>
      </c>
    </row>
    <row r="14" spans="1:3" ht="21.95" customHeight="1">
      <c r="A14" s="19">
        <f>A11+1</f>
        <v>3</v>
      </c>
      <c r="B14" s="17" t="s">
        <v>16</v>
      </c>
      <c r="C14" s="18">
        <v>0</v>
      </c>
    </row>
    <row r="15" spans="1:3" ht="21.95" customHeight="1">
      <c r="A15" s="19">
        <f>A14+1</f>
        <v>4</v>
      </c>
      <c r="B15" s="17" t="s">
        <v>17</v>
      </c>
      <c r="C15" s="18">
        <v>0</v>
      </c>
    </row>
    <row r="16" spans="1:3" ht="21.95" customHeight="1">
      <c r="A16" s="19">
        <f>A15+1</f>
        <v>5</v>
      </c>
      <c r="B16" s="17" t="s">
        <v>18</v>
      </c>
      <c r="C16" s="18">
        <v>350000</v>
      </c>
    </row>
    <row r="17" spans="1:7" ht="21.95" customHeight="1">
      <c r="A17" s="13" t="s">
        <v>19</v>
      </c>
      <c r="B17" s="14" t="s">
        <v>20</v>
      </c>
      <c r="C17" s="15">
        <v>19343763.600000001</v>
      </c>
    </row>
    <row r="18" spans="1:7" ht="21.95" customHeight="1">
      <c r="A18" s="16">
        <v>1</v>
      </c>
      <c r="B18" s="21" t="s">
        <v>21</v>
      </c>
      <c r="C18" s="18">
        <v>10170810.600000001</v>
      </c>
    </row>
    <row r="19" spans="1:7" ht="21.95" customHeight="1">
      <c r="A19" s="19">
        <v>2</v>
      </c>
      <c r="B19" s="17" t="s">
        <v>22</v>
      </c>
      <c r="C19" s="18">
        <v>9172953</v>
      </c>
    </row>
    <row r="20" spans="1:7" ht="21.95" customHeight="1">
      <c r="A20" s="16" t="s">
        <v>13</v>
      </c>
      <c r="B20" s="17" t="s">
        <v>23</v>
      </c>
      <c r="C20" s="18">
        <v>7249064</v>
      </c>
    </row>
    <row r="21" spans="1:7" ht="21.95" customHeight="1">
      <c r="A21" s="16" t="s">
        <v>13</v>
      </c>
      <c r="B21" s="17" t="s">
        <v>24</v>
      </c>
      <c r="C21" s="18">
        <v>1923889</v>
      </c>
      <c r="E21" s="3">
        <v>544131</v>
      </c>
      <c r="F21" s="3">
        <v>2207367</v>
      </c>
    </row>
    <row r="22" spans="1:7" ht="21.95" customHeight="1">
      <c r="A22" s="19">
        <v>3</v>
      </c>
      <c r="B22" s="17" t="s">
        <v>25</v>
      </c>
      <c r="C22" s="18">
        <v>0</v>
      </c>
      <c r="F22" s="3">
        <f>F21+E21-C21</f>
        <v>827609</v>
      </c>
    </row>
    <row r="23" spans="1:7" s="24" customFormat="1" ht="21.95" customHeight="1">
      <c r="A23" s="13" t="s">
        <v>26</v>
      </c>
      <c r="B23" s="22" t="s">
        <v>27</v>
      </c>
      <c r="C23" s="15">
        <v>0</v>
      </c>
      <c r="D23" s="23"/>
      <c r="E23" s="23"/>
      <c r="F23" s="23"/>
      <c r="G23" s="23"/>
    </row>
    <row r="24" spans="1:7" ht="38.25" customHeight="1">
      <c r="A24" s="13" t="s">
        <v>28</v>
      </c>
      <c r="B24" s="25" t="s">
        <v>29</v>
      </c>
      <c r="C24" s="26"/>
      <c r="F24" s="3">
        <f>8800238-F21+F22</f>
        <v>7420480</v>
      </c>
    </row>
    <row r="25" spans="1:7" ht="21.95" customHeight="1">
      <c r="A25" s="13" t="s">
        <v>9</v>
      </c>
      <c r="B25" s="14" t="s">
        <v>10</v>
      </c>
      <c r="C25" s="15">
        <v>12577784</v>
      </c>
      <c r="F25" s="3">
        <f>3294417-C21</f>
        <v>1370528</v>
      </c>
    </row>
    <row r="26" spans="1:7" ht="21.95" customHeight="1">
      <c r="A26" s="16">
        <v>1</v>
      </c>
      <c r="B26" s="17" t="s">
        <v>30</v>
      </c>
      <c r="C26" s="18">
        <v>3404831</v>
      </c>
    </row>
    <row r="27" spans="1:7" ht="21.95" customHeight="1">
      <c r="A27" s="19">
        <f>A26+1</f>
        <v>2</v>
      </c>
      <c r="B27" s="17" t="s">
        <v>31</v>
      </c>
      <c r="C27" s="18">
        <v>9172953</v>
      </c>
    </row>
    <row r="28" spans="1:7" ht="21.95" customHeight="1">
      <c r="A28" s="16" t="s">
        <v>13</v>
      </c>
      <c r="B28" s="17" t="s">
        <v>32</v>
      </c>
      <c r="C28" s="18">
        <v>7249064</v>
      </c>
    </row>
    <row r="29" spans="1:7" ht="21.95" customHeight="1">
      <c r="A29" s="16" t="s">
        <v>13</v>
      </c>
      <c r="B29" s="17" t="s">
        <v>15</v>
      </c>
      <c r="C29" s="18">
        <v>1923889</v>
      </c>
    </row>
    <row r="30" spans="1:7" ht="21.95" customHeight="1">
      <c r="A30" s="19">
        <f>A27+1</f>
        <v>3</v>
      </c>
      <c r="B30" s="17" t="s">
        <v>17</v>
      </c>
      <c r="C30" s="18">
        <v>0</v>
      </c>
    </row>
    <row r="31" spans="1:7" ht="21.95" customHeight="1">
      <c r="A31" s="19">
        <f>A30+1</f>
        <v>4</v>
      </c>
      <c r="B31" s="17" t="s">
        <v>18</v>
      </c>
      <c r="C31" s="18">
        <v>0</v>
      </c>
    </row>
    <row r="32" spans="1:7" ht="21.95" customHeight="1">
      <c r="A32" s="13" t="s">
        <v>19</v>
      </c>
      <c r="B32" s="14" t="s">
        <v>20</v>
      </c>
      <c r="C32" s="15">
        <v>12577784</v>
      </c>
    </row>
    <row r="33" spans="1:3" ht="21.95" customHeight="1">
      <c r="A33" s="27">
        <v>1</v>
      </c>
      <c r="B33" s="17" t="s">
        <v>33</v>
      </c>
      <c r="C33" s="18"/>
    </row>
    <row r="34" spans="1:3" ht="21.95" customHeight="1">
      <c r="A34" s="19">
        <v>2</v>
      </c>
      <c r="B34" s="17" t="s">
        <v>34</v>
      </c>
      <c r="C34" s="18"/>
    </row>
    <row r="35" spans="1:3" ht="21.95" customHeight="1">
      <c r="A35" s="16" t="s">
        <v>13</v>
      </c>
      <c r="B35" s="17" t="s">
        <v>23</v>
      </c>
      <c r="C35" s="18"/>
    </row>
    <row r="36" spans="1:3" ht="21.95" customHeight="1">
      <c r="A36" s="16" t="s">
        <v>13</v>
      </c>
      <c r="B36" s="17" t="s">
        <v>24</v>
      </c>
      <c r="C36" s="18"/>
    </row>
    <row r="37" spans="1:3" ht="21.95" customHeight="1">
      <c r="A37" s="28">
        <v>3</v>
      </c>
      <c r="B37" s="29" t="s">
        <v>25</v>
      </c>
      <c r="C37" s="30"/>
    </row>
    <row r="40" spans="1:3" ht="22.5" customHeight="1"/>
  </sheetData>
  <mergeCells count="1">
    <mergeCell ref="A5:C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2024-01-17T04:02:03Z</dcterms:created>
  <dcterms:modified xsi:type="dcterms:W3CDTF">2024-04-11T22:26:13Z</dcterms:modified>
</cp:coreProperties>
</file>