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nh HDND\"/>
    </mc:Choice>
  </mc:AlternateContent>
  <xr:revisionPtr revIDLastSave="0" documentId="13_ncr:1_{BF48F4CB-40CC-4296-B3EA-45CC33A5E404}" xr6:coauthVersionLast="47" xr6:coauthVersionMax="47" xr10:uidLastSave="{00000000-0000-0000-0000-000000000000}"/>
  <bookViews>
    <workbookView xWindow="-120" yWindow="-120" windowWidth="29040" windowHeight="15840" xr2:uid="{630EFDD2-DA9A-4860-A01E-83883DBAEC98}"/>
  </bookViews>
  <sheets>
    <sheet name="4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'[1]CT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'[2]dongia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[3]DATA!$J$9:$J$707</definedName>
    <definedName name="_co3">[3]DATA!$I$9:$I$707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[4]XL4Poppy!$C$9</definedName>
    <definedName name="_hh2">[4]XL4Poppy!$A$15</definedName>
    <definedName name="_hh3">[4]XL4Poppy!$C$27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[5]XL4Poppy!$C$4</definedName>
    <definedName name="_L123" hidden="1">{"'Sheet1'!$L$16"}</definedName>
    <definedName name="_L1234" hidden="1">{"'Sheet1'!$L$16"}</definedName>
    <definedName name="_L2">#REF!</definedName>
    <definedName name="_L6">[6]XL4Poppy!$C$31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[5]XL4Poppy!$C$4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[7]XL4Poppy!$A$26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'[8]bang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[9]BKHDT!$B$3:$B$27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'[10]BANCO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[11]NSĐP!$AA$14:$AA$240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[12]!DataFilter</definedName>
    <definedName name="datak">#REF!</definedName>
    <definedName name="datal">#REF!</definedName>
    <definedName name="DataSort">[12]!DataSort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'[1]CT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'[13]Danh sach KV2'!$B$5:$H$96</definedName>
    <definedName name="DSD">'[13]Danh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'[10]BANCO (3)'!$K$128</definedName>
    <definedName name="DuphongBGD">#REF!</definedName>
    <definedName name="DuphongBNG">'[10]BANCO (3)'!$K$126</definedName>
    <definedName name="DuphongBNV">#REF!</definedName>
    <definedName name="DuphongBQP">'[10]BANCO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'[14]BANCO (2)'!$F$123</definedName>
    <definedName name="DUT">#REF!</definedName>
    <definedName name="Dutoan2001">'[15]Tro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[12]Sheet1!GoBack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'[16]MT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'[17]BANCO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[18]NSĐP!$O$7:$O$184</definedName>
    <definedName name="kehoachTH">[18]NSĐP!$N$7:$N$184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'[19]M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[11]NSĐP!$M$14:$M$240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[11]NSĐP!$C$14:$C$240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[20]!So_Xau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[18]NSĐP!$P$7:$P$184</definedName>
    <definedName name="tinhtrangTH">[18]NSĐP!$V$7:$V$184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'[21]BM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[21]BANCO!$E$123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[11]NSĐP!$U$14:$U$240</definedName>
    <definedName name="TT.2">[11]NSĐP!$V$14:$V$240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'[17]PLI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8" i="1" s="1"/>
  <c r="C10" i="1"/>
  <c r="C9" i="1"/>
  <c r="F8" i="1"/>
  <c r="E8" i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 Admin</author>
  </authors>
  <commentList>
    <comment ref="D7" authorId="0" shapeId="0" xr:uid="{AE0AB80C-D705-4BED-8844-2E481D8EF4C4}">
      <text>
        <r>
          <rPr>
            <b/>
            <sz val="9"/>
            <color indexed="81"/>
            <rFont val="Tahoma"/>
            <family val="2"/>
          </rPr>
          <t>TK Admin:</t>
        </r>
        <r>
          <rPr>
            <sz val="9"/>
            <color indexed="81"/>
            <rFont val="Tahoma"/>
            <family val="2"/>
          </rPr>
          <t xml:space="preserve">
Vốn đầu tư thực hiện các công trình theo biểu 51</t>
        </r>
      </text>
    </comment>
    <comment ref="E7" authorId="0" shapeId="0" xr:uid="{BFA5650B-5582-4711-A21C-D8629F1E9ECD}">
      <text>
        <r>
          <rPr>
            <b/>
            <sz val="9"/>
            <color indexed="81"/>
            <rFont val="Tahoma"/>
            <family val="2"/>
          </rPr>
          <t>TK Admin:</t>
        </r>
        <r>
          <rPr>
            <sz val="9"/>
            <color indexed="81"/>
            <rFont val="Tahoma"/>
            <family val="2"/>
          </rPr>
          <t xml:space="preserve">
Vốn tỉnh bổ sung cho huyện, phu lục 05 Nghị quyết</t>
        </r>
      </text>
    </comment>
    <comment ref="F7" authorId="0" shapeId="0" xr:uid="{7C394FC7-C1A3-4D8D-A9CA-F12CB3F09334}">
      <text>
        <r>
          <rPr>
            <b/>
            <sz val="9"/>
            <color indexed="81"/>
            <rFont val="Tahoma"/>
            <family val="2"/>
          </rPr>
          <t>TK Admin:</t>
        </r>
        <r>
          <rPr>
            <sz val="9"/>
            <color indexed="81"/>
            <rFont val="Tahoma"/>
            <family val="2"/>
          </rPr>
          <t xml:space="preserve">
Gồm vốn đầu tư và thường xuyên</t>
        </r>
      </text>
    </comment>
  </commentList>
</comments>
</file>

<file path=xl/sharedStrings.xml><?xml version="1.0" encoding="utf-8"?>
<sst xmlns="http://schemas.openxmlformats.org/spreadsheetml/2006/main" count="28" uniqueCount="28">
  <si>
    <t>UBND TỈNH ĐẮK LẮK</t>
  </si>
  <si>
    <t xml:space="preserve">DỰ TOÁN BỔ SUNG CÓ MỤC TIÊU TỪ NGÂN SÁCH CẤP TỈNH </t>
  </si>
  <si>
    <t>CHO NGÂN SÁCH TỪNG HUYỆN NĂM 2024</t>
  </si>
  <si>
    <t>Đơn vị: Triệu đồng</t>
  </si>
  <si>
    <t>STT</t>
  </si>
  <si>
    <t>Tên đơn vị</t>
  </si>
  <si>
    <t>Tổng số</t>
  </si>
  <si>
    <t>Bổ sung vốn đầu tư để thực hiện các dự án</t>
  </si>
  <si>
    <t xml:space="preserve">Bổ sung vốn sự nghiệp để thực hiện các chế độ, chính sách, nhiệm vụ </t>
  </si>
  <si>
    <t>Bổ sung thực hiện các chương trình mục tiêu quốc gia (gồm vốn đầu tư và vốn sự nghiệp)</t>
  </si>
  <si>
    <t>TỔNG SỐ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</si>
  <si>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</si>
  <si>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</si>
  <si>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</si>
  <si>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</si>
  <si>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</si>
  <si>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</si>
  <si>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</si>
  <si>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</si>
  <si>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</si>
  <si>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</si>
  <si>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</si>
  <si>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</si>
  <si>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</si>
  <si>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</si>
  <si>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</si>
  <si>
    <t>(Dự toán trình Hội đồng nhân dân)</t>
  </si>
  <si>
    <t>Biểu số 43/CK-NSNN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</si>
</sst>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UVnTime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5" fontId="2" fillId="0" borderId="3" xfId="1" applyNumberFormat="1" applyFont="1" applyBorder="1"/>
    <xf numFmtId="165" fontId="2" fillId="0" borderId="3" xfId="1" applyNumberFormat="1" applyFont="1" applyFill="1" applyBorder="1"/>
    <xf numFmtId="165" fontId="2" fillId="0" borderId="0" xfId="1" applyNumberFormat="1" applyFont="1"/>
    <xf numFmtId="166" fontId="3" fillId="0" borderId="4" xfId="2" applyNumberFormat="1" applyFont="1" applyFill="1" applyBorder="1" applyAlignment="1">
      <alignment horizontal="center" vertical="center"/>
    </xf>
    <xf numFmtId="166" fontId="3" fillId="0" borderId="4" xfId="2" applyNumberFormat="1" applyFont="1" applyFill="1" applyBorder="1"/>
    <xf numFmtId="165" fontId="3" fillId="0" borderId="4" xfId="1" applyNumberFormat="1" applyFont="1" applyBorder="1"/>
    <xf numFmtId="165" fontId="3" fillId="0" borderId="4" xfId="1" applyNumberFormat="1" applyFont="1" applyFill="1" applyBorder="1"/>
    <xf numFmtId="165" fontId="3" fillId="0" borderId="0" xfId="0" applyNumberFormat="1" applyFont="1"/>
    <xf numFmtId="166" fontId="3" fillId="0" borderId="4" xfId="1" applyNumberFormat="1" applyFont="1" applyFill="1" applyBorder="1"/>
    <xf numFmtId="166" fontId="3" fillId="0" borderId="5" xfId="2" applyNumberFormat="1" applyFont="1" applyFill="1" applyBorder="1" applyAlignment="1">
      <alignment horizontal="center" vertical="center"/>
    </xf>
    <xf numFmtId="166" fontId="3" fillId="0" borderId="5" xfId="2" applyNumberFormat="1" applyFont="1" applyFill="1" applyBorder="1"/>
    <xf numFmtId="165" fontId="3" fillId="0" borderId="5" xfId="1" applyNumberFormat="1" applyFont="1" applyBorder="1"/>
    <xf numFmtId="165" fontId="3" fillId="0" borderId="5" xfId="1" applyNumberFormat="1" applyFont="1" applyFill="1" applyBorder="1"/>
    <xf numFmtId="0" fontId="6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</cellXfs>
  <cellStyles count="3">
    <cellStyle name="Comma" xfId="1" builtinId="3"/>
    <cellStyle name="Comma 2 2" xfId="2" xr:uid="{B6E144E7-E850-40F8-81F7-6383F7B7C84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TTH/Desktop/4%20Phu%20luc%2002_Phat%20hanh-TranManhHa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0099-1496-4D0D-B62C-14EFC60D26FB}">
  <sheetPr>
    <tabColor rgb="FF92D050"/>
  </sheetPr>
  <dimension ref="A1:J27"/>
  <sheetViews>
    <sheetView tabSelected="1" zoomScale="90" zoomScaleNormal="90" workbookViewId="0">
      <selection activeCell="B27" sqref="B27"/>
    </sheetView>
  </sheetViews>
  <sheetFormatPr defaultColWidth="12.85546875" defaultRowHeight="15.75"/>
  <cols>
    <col min="1" max="1" width="6.42578125" style="4" customWidth="1"/>
    <col min="2" max="2" width="26.140625" style="4" customWidth="1"/>
    <col min="3" max="6" width="21.7109375" style="4" customWidth="1"/>
    <col min="7" max="7" width="14.42578125" style="4" customWidth="1"/>
    <col min="8" max="8" width="15.7109375" style="4" customWidth="1"/>
    <col min="9" max="16384" width="12.85546875" style="4"/>
  </cols>
  <sheetData>
    <row r="1" spans="1:10" ht="21" customHeight="1">
      <c r="A1" s="1" t="s">
        <v>0</v>
      </c>
      <c r="B1" s="1"/>
      <c r="C1" s="2"/>
      <c r="D1" s="3"/>
      <c r="E1" s="28" t="s">
        <v>27</v>
      </c>
      <c r="F1" s="28"/>
      <c r="G1" s="1"/>
    </row>
    <row r="2" spans="1:10" ht="21" customHeight="1">
      <c r="A2" s="5" t="s">
        <v>1</v>
      </c>
      <c r="B2" s="5"/>
      <c r="C2" s="6"/>
      <c r="D2" s="6"/>
      <c r="E2" s="6"/>
      <c r="F2" s="6"/>
    </row>
    <row r="3" spans="1:10" ht="21" customHeight="1">
      <c r="A3" s="5" t="s">
        <v>2</v>
      </c>
      <c r="B3" s="5"/>
      <c r="C3" s="6"/>
      <c r="D3" s="6"/>
      <c r="E3" s="6"/>
      <c r="F3" s="6"/>
    </row>
    <row r="4" spans="1:10" ht="18" customHeight="1">
      <c r="A4" s="29" t="s">
        <v>26</v>
      </c>
      <c r="B4" s="29"/>
      <c r="C4" s="29"/>
      <c r="D4" s="29"/>
      <c r="E4" s="29"/>
      <c r="F4" s="29"/>
    </row>
    <row r="5" spans="1:10" ht="14.25" customHeight="1">
      <c r="A5" s="7"/>
      <c r="B5" s="7"/>
      <c r="C5" s="6"/>
      <c r="D5" s="6"/>
      <c r="E5" s="6"/>
      <c r="F5" s="6"/>
    </row>
    <row r="6" spans="1:10" ht="19.5" customHeight="1">
      <c r="A6" s="8"/>
      <c r="B6" s="8"/>
      <c r="E6" s="9"/>
      <c r="F6" s="10" t="s">
        <v>3</v>
      </c>
    </row>
    <row r="7" spans="1:10" ht="78.75">
      <c r="A7" s="11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</row>
    <row r="8" spans="1:10" s="1" customFormat="1" ht="16.5" customHeight="1">
      <c r="A8" s="12"/>
      <c r="B8" s="13" t="s">
        <v>10</v>
      </c>
      <c r="C8" s="14">
        <f>SUM(C9:C23)</f>
        <v>2457322.8901098901</v>
      </c>
      <c r="D8" s="15">
        <f>SUM(D9:D23)</f>
        <v>1026530</v>
      </c>
      <c r="E8" s="14">
        <f>SUM(E9:E23)</f>
        <v>1148245</v>
      </c>
      <c r="F8" s="14">
        <f>SUM(F9:F23)</f>
        <v>282547.89010989014</v>
      </c>
      <c r="H8" s="16"/>
    </row>
    <row r="9" spans="1:10" ht="16.5" customHeight="1">
      <c r="A9" s="17">
        <v>1</v>
      </c>
      <c r="B9" s="18" t="s">
        <v>11</v>
      </c>
      <c r="C9" s="19">
        <f>SUM(D9:F9)</f>
        <v>262413</v>
      </c>
      <c r="D9" s="20">
        <v>224600</v>
      </c>
      <c r="E9" s="19">
        <v>27889</v>
      </c>
      <c r="F9" s="19">
        <v>9924</v>
      </c>
      <c r="H9" s="21"/>
      <c r="J9" s="21"/>
    </row>
    <row r="10" spans="1:10" ht="16.5" customHeight="1">
      <c r="A10" s="17">
        <v>2</v>
      </c>
      <c r="B10" s="18" t="s">
        <v>12</v>
      </c>
      <c r="C10" s="19">
        <f t="shared" ref="C10:C23" si="0">SUM(D10:F10)</f>
        <v>96262</v>
      </c>
      <c r="D10" s="20">
        <v>41200</v>
      </c>
      <c r="E10" s="19">
        <v>40002</v>
      </c>
      <c r="F10" s="19">
        <v>15060</v>
      </c>
      <c r="H10" s="21"/>
      <c r="J10" s="21"/>
    </row>
    <row r="11" spans="1:10" ht="16.5" customHeight="1">
      <c r="A11" s="17">
        <v>3</v>
      </c>
      <c r="B11" s="18" t="s">
        <v>13</v>
      </c>
      <c r="C11" s="19">
        <f t="shared" si="0"/>
        <v>174500</v>
      </c>
      <c r="D11" s="20">
        <v>58420</v>
      </c>
      <c r="E11" s="19">
        <v>80239</v>
      </c>
      <c r="F11" s="19">
        <v>35841</v>
      </c>
      <c r="H11" s="21"/>
      <c r="J11" s="21"/>
    </row>
    <row r="12" spans="1:10" ht="16.5" customHeight="1">
      <c r="A12" s="17">
        <v>4</v>
      </c>
      <c r="B12" s="18" t="s">
        <v>14</v>
      </c>
      <c r="C12" s="19">
        <f t="shared" si="0"/>
        <v>177804</v>
      </c>
      <c r="D12" s="20">
        <v>46900</v>
      </c>
      <c r="E12" s="19">
        <v>118488</v>
      </c>
      <c r="F12" s="19">
        <v>12416</v>
      </c>
      <c r="H12" s="21"/>
      <c r="J12" s="21"/>
    </row>
    <row r="13" spans="1:10" ht="16.5" customHeight="1">
      <c r="A13" s="17">
        <v>5</v>
      </c>
      <c r="B13" s="18" t="s">
        <v>15</v>
      </c>
      <c r="C13" s="19">
        <f t="shared" si="0"/>
        <v>118352</v>
      </c>
      <c r="D13" s="20">
        <v>66600</v>
      </c>
      <c r="E13" s="19">
        <v>46782</v>
      </c>
      <c r="F13" s="19">
        <v>4970</v>
      </c>
      <c r="H13" s="21"/>
      <c r="J13" s="21"/>
    </row>
    <row r="14" spans="1:10" ht="16.5" customHeight="1">
      <c r="A14" s="17">
        <v>6</v>
      </c>
      <c r="B14" s="18" t="s">
        <v>16</v>
      </c>
      <c r="C14" s="19">
        <f t="shared" si="0"/>
        <v>167424</v>
      </c>
      <c r="D14" s="20">
        <v>43690</v>
      </c>
      <c r="E14" s="19">
        <v>86046</v>
      </c>
      <c r="F14" s="19">
        <v>37688</v>
      </c>
      <c r="H14" s="21"/>
      <c r="J14" s="21"/>
    </row>
    <row r="15" spans="1:10" ht="16.5" customHeight="1">
      <c r="A15" s="17">
        <v>7</v>
      </c>
      <c r="B15" s="18" t="s">
        <v>17</v>
      </c>
      <c r="C15" s="19">
        <f t="shared" si="0"/>
        <v>123468</v>
      </c>
      <c r="D15" s="20">
        <v>40924</v>
      </c>
      <c r="E15" s="19">
        <v>69388</v>
      </c>
      <c r="F15" s="19">
        <v>13156</v>
      </c>
      <c r="H15" s="21"/>
      <c r="J15" s="21"/>
    </row>
    <row r="16" spans="1:10" ht="16.5" customHeight="1">
      <c r="A16" s="17">
        <v>8</v>
      </c>
      <c r="B16" s="18" t="s">
        <v>18</v>
      </c>
      <c r="C16" s="19">
        <f t="shared" si="0"/>
        <v>217475.89010989011</v>
      </c>
      <c r="D16" s="22">
        <v>105000</v>
      </c>
      <c r="E16" s="19">
        <v>93874</v>
      </c>
      <c r="F16" s="19">
        <v>18601.890109890111</v>
      </c>
      <c r="H16" s="21"/>
      <c r="J16" s="21"/>
    </row>
    <row r="17" spans="1:10" ht="16.5" customHeight="1">
      <c r="A17" s="17">
        <v>9</v>
      </c>
      <c r="B17" s="18" t="s">
        <v>19</v>
      </c>
      <c r="C17" s="19">
        <f t="shared" si="0"/>
        <v>182949.5</v>
      </c>
      <c r="D17" s="22">
        <v>63000</v>
      </c>
      <c r="E17" s="19">
        <v>92763</v>
      </c>
      <c r="F17" s="19">
        <v>27186.5</v>
      </c>
      <c r="H17" s="21"/>
      <c r="J17" s="21"/>
    </row>
    <row r="18" spans="1:10" ht="16.5" customHeight="1">
      <c r="A18" s="17">
        <v>10</v>
      </c>
      <c r="B18" s="18" t="s">
        <v>20</v>
      </c>
      <c r="C18" s="19">
        <f t="shared" si="0"/>
        <v>192896</v>
      </c>
      <c r="D18" s="22">
        <v>45600</v>
      </c>
      <c r="E18" s="19">
        <v>107783</v>
      </c>
      <c r="F18" s="19">
        <v>39513</v>
      </c>
      <c r="H18" s="21"/>
      <c r="J18" s="21"/>
    </row>
    <row r="19" spans="1:10" ht="16.5" customHeight="1">
      <c r="A19" s="17">
        <v>11</v>
      </c>
      <c r="B19" s="18" t="s">
        <v>21</v>
      </c>
      <c r="C19" s="19">
        <f t="shared" si="0"/>
        <v>126855</v>
      </c>
      <c r="D19" s="22">
        <v>45100</v>
      </c>
      <c r="E19" s="19">
        <v>68619</v>
      </c>
      <c r="F19" s="19">
        <v>13136</v>
      </c>
      <c r="H19" s="21"/>
      <c r="J19" s="21"/>
    </row>
    <row r="20" spans="1:10" ht="16.5" customHeight="1">
      <c r="A20" s="17">
        <v>12</v>
      </c>
      <c r="B20" s="18" t="s">
        <v>22</v>
      </c>
      <c r="C20" s="19">
        <f t="shared" si="0"/>
        <v>179876</v>
      </c>
      <c r="D20" s="22">
        <v>59700</v>
      </c>
      <c r="E20" s="19">
        <v>110714</v>
      </c>
      <c r="F20" s="19">
        <v>9462</v>
      </c>
      <c r="H20" s="21"/>
      <c r="J20" s="21"/>
    </row>
    <row r="21" spans="1:10" ht="16.5" customHeight="1">
      <c r="A21" s="17">
        <v>13</v>
      </c>
      <c r="B21" s="18" t="s">
        <v>23</v>
      </c>
      <c r="C21" s="19">
        <f t="shared" si="0"/>
        <v>187136</v>
      </c>
      <c r="D21" s="20">
        <v>65300</v>
      </c>
      <c r="E21" s="19">
        <v>96838</v>
      </c>
      <c r="F21" s="19">
        <v>24998</v>
      </c>
      <c r="H21" s="21"/>
      <c r="J21" s="21"/>
    </row>
    <row r="22" spans="1:10" ht="16.5" customHeight="1">
      <c r="A22" s="17">
        <v>14</v>
      </c>
      <c r="B22" s="18" t="s">
        <v>24</v>
      </c>
      <c r="C22" s="19">
        <f t="shared" si="0"/>
        <v>127083.5</v>
      </c>
      <c r="D22" s="20">
        <v>56296</v>
      </c>
      <c r="E22" s="19">
        <v>58868</v>
      </c>
      <c r="F22" s="19">
        <v>11919.5</v>
      </c>
      <c r="H22" s="21"/>
      <c r="J22" s="21"/>
    </row>
    <row r="23" spans="1:10" ht="16.5" customHeight="1">
      <c r="A23" s="23">
        <v>15</v>
      </c>
      <c r="B23" s="24" t="s">
        <v>25</v>
      </c>
      <c r="C23" s="25">
        <f t="shared" si="0"/>
        <v>122828</v>
      </c>
      <c r="D23" s="26">
        <v>64200</v>
      </c>
      <c r="E23" s="25">
        <v>49952</v>
      </c>
      <c r="F23" s="25">
        <v>8676</v>
      </c>
      <c r="H23" s="21"/>
      <c r="J23" s="21"/>
    </row>
    <row r="24" spans="1:10">
      <c r="F24" s="27"/>
    </row>
    <row r="27" spans="1:10">
      <c r="E27" s="21"/>
    </row>
  </sheetData>
  <mergeCells count="2">
    <mergeCell ref="E1:F1"/>
    <mergeCell ref="A4:F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2024-01-17T04:07:26Z</dcterms:created>
  <dcterms:modified xsi:type="dcterms:W3CDTF">2024-04-11T22:29:55Z</dcterms:modified>
</cp:coreProperties>
</file>