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ntanm\Downloads\"/>
    </mc:Choice>
  </mc:AlternateContent>
  <xr:revisionPtr revIDLastSave="0" documentId="13_ncr:1_{A24C49E2-84DF-4094-B063-70B4F0B217FD}" xr6:coauthVersionLast="47" xr6:coauthVersionMax="47" xr10:uidLastSave="{00000000-0000-0000-0000-000000000000}"/>
  <bookViews>
    <workbookView xWindow="-120" yWindow="-120" windowWidth="24240" windowHeight="13020" xr2:uid="{28749E0A-E810-4360-926F-2243700E3DD9}"/>
  </bookViews>
  <sheets>
    <sheet name="III" sheetId="1" r:id="rId1"/>
    <sheet name="X" sheetId="2" r:id="rId2"/>
  </sheets>
  <externalReferences>
    <externalReference r:id="rId3"/>
  </externalReferences>
  <definedNames>
    <definedName name="__IntlFixup" hidden="1">TRUE</definedName>
    <definedName name="_Fill" hidden="1">#REF!</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a" hidden="1">{"'Sheet1'!$L$16"}</definedName>
    <definedName name="aa" localSheetId="0" hidden="1">#REF!</definedName>
    <definedName name="aa" hidden="1">#REF!</definedName>
    <definedName name="aaa" hidden="1">{"'Sheet1'!$L$16"}</definedName>
    <definedName name="aaaa" localSheetId="0" hidden="1">#REF!</definedName>
    <definedName name="aaaa" hidden="1">#REF!</definedName>
    <definedName name="aaaaa" hidden="1">{"'Sheet1'!$L$16"}</definedName>
    <definedName name="aaaaaa" hidden="1">{"'Sheet1'!$L$16"}</definedName>
    <definedName name="aaaaaaa" hidden="1">{"'Sheet1'!$L$16"}</definedName>
    <definedName name="anscount" hidden="1">7</definedName>
    <definedName name="h" hidden="1">{"'Sheet1'!$L$16"}</definedName>
    <definedName name="hcm" hidden="1">{"'Sheet1'!$L$16"}</definedName>
    <definedName name="h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imcount" hidden="1">5</definedName>
    <definedName name="sencount" hidden="1">5</definedName>
    <definedName name="sfdsfsd" hidden="1">{"'Sheet1'!$L$16"}</definedName>
    <definedName name="tp" hidden="1">{"'Sheet1'!$L$16"}</definedName>
    <definedName name="vinhlong" hidden="1">{"'Sheet1'!$L$16"}</definedName>
    <definedName name="wrn.chi._.tiÆt." hidden="1">{#N/A,#N/A,FALSE,"Chi tiÆt"}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1" i="1" l="1"/>
  <c r="I71" i="1"/>
  <c r="J70" i="1"/>
  <c r="I70" i="1"/>
  <c r="J69" i="1"/>
  <c r="I69" i="1"/>
  <c r="J68" i="1"/>
  <c r="I68" i="1"/>
  <c r="J67" i="1"/>
  <c r="I67" i="1"/>
  <c r="J66" i="1"/>
  <c r="I66" i="1"/>
  <c r="J65" i="1"/>
  <c r="I65" i="1"/>
  <c r="J64" i="1"/>
  <c r="I64" i="1"/>
  <c r="J63" i="1"/>
  <c r="I63" i="1"/>
  <c r="J62" i="1"/>
  <c r="I62" i="1"/>
  <c r="J61" i="1"/>
  <c r="I61" i="1"/>
  <c r="J59" i="1"/>
  <c r="I59" i="1"/>
  <c r="J58" i="1"/>
  <c r="I58" i="1"/>
  <c r="J57" i="1"/>
  <c r="I57" i="1"/>
  <c r="J55" i="1"/>
  <c r="I55" i="1"/>
  <c r="J54" i="1"/>
  <c r="I54" i="1"/>
  <c r="J53" i="1"/>
  <c r="I53" i="1"/>
  <c r="J52" i="1"/>
  <c r="I52" i="1"/>
  <c r="I51" i="1"/>
  <c r="I50" i="1"/>
  <c r="I49" i="1"/>
  <c r="I48" i="1"/>
  <c r="I47" i="1"/>
  <c r="I46" i="1"/>
  <c r="I45" i="1"/>
  <c r="I44" i="1"/>
  <c r="I43" i="1"/>
  <c r="I42" i="1"/>
  <c r="I41" i="1"/>
  <c r="J40" i="1"/>
  <c r="I40" i="1"/>
  <c r="K39" i="1"/>
  <c r="J39" i="1"/>
  <c r="I39" i="1"/>
  <c r="J38" i="1"/>
  <c r="I38" i="1"/>
  <c r="K36" i="1"/>
  <c r="J36" i="1"/>
  <c r="I36" i="1"/>
  <c r="K35" i="1"/>
  <c r="J35" i="1"/>
  <c r="I35" i="1"/>
  <c r="K33" i="1"/>
  <c r="J33" i="1"/>
  <c r="I33" i="1"/>
  <c r="J29" i="1"/>
  <c r="I29" i="1"/>
  <c r="J28" i="1"/>
  <c r="I28" i="1"/>
  <c r="J27" i="1"/>
  <c r="I27" i="1"/>
  <c r="K26" i="1"/>
  <c r="J26" i="1"/>
  <c r="I26" i="1"/>
  <c r="J25" i="1"/>
  <c r="I25" i="1"/>
  <c r="J24" i="1"/>
  <c r="I24" i="1"/>
  <c r="K23" i="1"/>
  <c r="J23" i="1"/>
  <c r="I23" i="1"/>
  <c r="J22" i="1"/>
  <c r="I22" i="1"/>
  <c r="K21" i="1"/>
  <c r="J21" i="1"/>
  <c r="I21" i="1"/>
  <c r="K18" i="1"/>
  <c r="J18" i="1"/>
  <c r="I18" i="1"/>
  <c r="K17" i="1"/>
  <c r="J17" i="1"/>
  <c r="I17" i="1"/>
  <c r="K16" i="1"/>
  <c r="J16" i="1"/>
  <c r="I16" i="1"/>
  <c r="K15" i="1"/>
  <c r="J15" i="1"/>
  <c r="I15" i="1"/>
  <c r="K14" i="1"/>
  <c r="J14" i="1"/>
  <c r="I14" i="1"/>
  <c r="K13" i="1"/>
  <c r="J13" i="1"/>
  <c r="I13" i="1"/>
</calcChain>
</file>

<file path=xl/sharedStrings.xml><?xml version="1.0" encoding="utf-8"?>
<sst xmlns="http://schemas.openxmlformats.org/spreadsheetml/2006/main" count="183" uniqueCount="120">
  <si>
    <t>Phụ lục III (Biểu số 64/CK-NSNN)</t>
  </si>
  <si>
    <t>QUYẾT TOÁN CHI NGÂN SÁCH ĐỊA PHƯƠNG, CHI NGÂN SÁCH CẤP TỈNH</t>
  </si>
  <si>
    <t>VÀ CHI NGÂN SÁCH HUYỆN THEO CƠ CẤU CHI NĂM 2024</t>
  </si>
  <si>
    <t>TỈNH ĐẮK LẮK (TRƯỚC SẮP XẾP)</t>
  </si>
  <si>
    <t>(Quyết toán đã được Hội đồng nhân dân phê chuẩn)</t>
  </si>
  <si>
    <t>(Kèm theo Quyết định số                            /QĐ-UBND ngày                    tháng            năm 2025 của Ủy ban nhân dân tỉnh Đắk Lắk)</t>
  </si>
  <si>
    <t>Đơn vị tính: Triệu đồng</t>
  </si>
  <si>
    <t>STT</t>
  </si>
  <si>
    <t>NỘI DUNG</t>
  </si>
  <si>
    <t>DỰ TOÁN</t>
  </si>
  <si>
    <t>BAO GỒM</t>
  </si>
  <si>
    <t>QUYẾT 
TOÁN</t>
  </si>
  <si>
    <t>SO SÁNH (%)</t>
  </si>
  <si>
    <t>NGÂN SÁCH
CẤP TỈNH</t>
  </si>
  <si>
    <t>NGÂN SÁCH HUYỆN</t>
  </si>
  <si>
    <t>NSĐP</t>
  </si>
  <si>
    <t>A</t>
  </si>
  <si>
    <t>B</t>
  </si>
  <si>
    <t>1=2+3</t>
  </si>
  <si>
    <t>2</t>
  </si>
  <si>
    <t>3</t>
  </si>
  <si>
    <t>4=5+6</t>
  </si>
  <si>
    <t>5</t>
  </si>
  <si>
    <t>6</t>
  </si>
  <si>
    <t>7=4/1</t>
  </si>
  <si>
    <t>8=5/2</t>
  </si>
  <si>
    <t>9=6/3</t>
  </si>
  <si>
    <t xml:space="preserve">TỔNG CHI NGÂN SÁCH ĐỊA PHƯƠNG </t>
  </si>
  <si>
    <t>TỔNG CHI CÂN ĐỐI VÀ MỤC TIÊU NHIỆM VỤ (A+B)</t>
  </si>
  <si>
    <t>CHI CÂN ĐỐI NGÂN SÁCH ĐỊA PHƯƠNG</t>
  </si>
  <si>
    <t>I</t>
  </si>
  <si>
    <t xml:space="preserve">Chi đầu tư phát triển </t>
  </si>
  <si>
    <t>Chi đầu tư phát triển</t>
  </si>
  <si>
    <t>1.1</t>
  </si>
  <si>
    <t>Trong đó: Chia theo lĩnh vực</t>
  </si>
  <si>
    <t>Chi giáo dục - đào tạo và dạy nghề</t>
  </si>
  <si>
    <t>Chi khoa học và công nghệ</t>
  </si>
  <si>
    <t>1.2</t>
  </si>
  <si>
    <t>Trong đó: Chia theo nguồn vốn</t>
  </si>
  <si>
    <t>a</t>
  </si>
  <si>
    <t>Chi ĐTXDCB từ nguồn TW cân đối vốn trong nước</t>
  </si>
  <si>
    <t>b</t>
  </si>
  <si>
    <t>Chi đầu tư từ nguồn thu tiền sử dụng đất</t>
  </si>
  <si>
    <t xml:space="preserve"> - Chi thực hiện dự án đo đạc, lập cơ sở dữ liệu hồ sơ
địa chính, cấp giấy chứng nhận quyền sử dụng đất</t>
  </si>
  <si>
    <t>- Bổ sung Quỹ phát triển Nhà - Đất</t>
  </si>
  <si>
    <t xml:space="preserve"> - Chi thực hiện các dự án, chi khác</t>
  </si>
  <si>
    <t>c</t>
  </si>
  <si>
    <t>Chi đầu tư từ nguồn tiền bán nhà</t>
  </si>
  <si>
    <t>d</t>
  </si>
  <si>
    <t>Chi đầu tư từ nguồn thu xổ số kiến thiết</t>
  </si>
  <si>
    <t>e</t>
  </si>
  <si>
    <t>Chi đầu tư từ nguồn địa phương vay lại</t>
  </si>
  <si>
    <t>f</t>
  </si>
  <si>
    <t>Chi đầu tư từ nguồn vốn khác</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</si>
  <si>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</si>
  <si>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</si>
  <si>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II</t>
  </si>
  <si>
    <t>Chi thường xuyên</t>
  </si>
  <si>
    <t xml:space="preserve">Trong đó: </t>
  </si>
  <si>
    <t xml:space="preserve">Chi khoa học và công nghệ </t>
  </si>
  <si>
    <t>III</t>
  </si>
  <si>
    <t xml:space="preserve">Chi trả nợ lãi các khoản do chính quyền địa phương vay </t>
  </si>
  <si>
    <t>IV</t>
  </si>
  <si>
    <t xml:space="preserve">Chi bổ sung quỹ dự trữ tài chính </t>
  </si>
  <si>
    <t>V</t>
  </si>
  <si>
    <t>Dự phòng ngân sách</t>
  </si>
  <si>
    <t>VI</t>
  </si>
  <si>
    <t>Chi tạo nguồn, điều chỉnh tiền lương</t>
  </si>
  <si>
    <t>CHI CÁC CHƯƠNG TRÌNH MỤC TIÊU</t>
  </si>
  <si>
    <t>Chi các chương trình mục tiêu quốc gia</t>
  </si>
  <si>
    <t>Chương trình MTQG xây dựng nông thôn mới</t>
  </si>
  <si>
    <t>- Vốn đầu tư</t>
  </si>
  <si>
    <t>- Kinh phí sự nghiệp</t>
  </si>
  <si>
    <t>Chương trình MTQG giảm nghèo bền vững</t>
  </si>
  <si>
    <t>Chương trình MTQG phát triển KT-XH vùng đồng bào DTTS 
và miền núi</t>
  </si>
  <si>
    <t>Chi các chương trình mục tiêu, nhiệm vụ</t>
  </si>
  <si>
    <t>Vốn đầu tư</t>
  </si>
  <si>
    <t>Vốn nước ngoài</t>
  </si>
  <si>
    <t>Vốn nước ngoài thực hiện ghi thu ghi chi</t>
  </si>
  <si>
    <t>Vốn nước ngoài giải ngân theo cơ chế trong nước</t>
  </si>
  <si>
    <t>Vốn trong nước</t>
  </si>
  <si>
    <t>Đầu tư các dự án từ nguồn vốn trong nước</t>
  </si>
  <si>
    <t>Vốn sự nghiệp</t>
  </si>
  <si>
    <t>Kinh phí biên chế giáo viên tăng thêm</t>
  </si>
  <si>
    <t>Kinh phí thực hiện các chính sách an sinh xã hội</t>
  </si>
  <si>
    <t>Hỗ trợ để đảm bảo mặt bằng dự toán chi ngân sách địa phương</t>
  </si>
  <si>
    <t>Kinh phí thực hiện nhiệm vụ đảm bảo trật tự an toàn giao thông</t>
  </si>
  <si>
    <t>Hỗ trợ doanh nghiệp nhỏ và vừa</t>
  </si>
  <si>
    <t>Kinh phí thực hiện Đề án bồi thường cán bộ công chức Hội Liên hiệp phụ nữ các cấp và Chi hội trưởng phụ nữ giai đoạn 2019-2025</t>
  </si>
  <si>
    <t>Kinh phí thực hiện Chương trình phát triển lâm nghiệp bền vững</t>
  </si>
  <si>
    <t>Phí sử dụng đường bộ</t>
  </si>
  <si>
    <t>Vốn dự bị động viên</t>
  </si>
  <si>
    <t>Kinh phí phân giới cắm mốc tuyến Việt Nam - Campuchia</t>
  </si>
  <si>
    <t>C</t>
  </si>
  <si>
    <t xml:space="preserve">GHI CHI TIỀN THUÊ ĐẤT, TIỀN SỬ DỤNG ĐẤT </t>
  </si>
  <si>
    <t>Ghi chi tiền thuê đất</t>
  </si>
  <si>
    <t>Ghi chi tiền sử dụng đất</t>
  </si>
  <si>
    <t>D</t>
  </si>
  <si>
    <t>CHI TỪ NGUỒN VIỆN TRỢ KHÔNG HOÀN LẠI CỦA NƯỚC NGOÀI</t>
  </si>
  <si>
    <t>E</t>
  </si>
  <si>
    <t xml:space="preserve">CHI CHUYỂN NGUỒN SANG NĂM SAU </t>
  </si>
  <si>
    <t>F</t>
  </si>
  <si>
    <t>CHI NỘP NGÂN SÁCH CẤP TRÊN</t>
  </si>
  <si>
    <t>Phụ lục X (Biểu số 64/CK-NSNN)</t>
  </si>
  <si>
    <t>TỈNH PHÚ YÊN (TRƯỚC SẮP XẾP)</t>
  </si>
  <si>
    <t>Đơn vị: Triệu đồng</t>
  </si>
  <si>
    <t>QUYẾT TOÁN</t>
  </si>
  <si>
    <t>NGÂN SÁCH CẤP TỈNH</t>
  </si>
  <si>
    <t>TỔNG CHI NSĐP</t>
  </si>
  <si>
    <t>CHI CÂN ĐỐI NSĐP</t>
  </si>
  <si>
    <t>Chi đầu tư cho các dự án</t>
  </si>
  <si>
    <t>Trong đó chia theo lĩnh vực:</t>
  </si>
  <si>
    <t>-</t>
  </si>
  <si>
    <t xml:space="preserve"> Chi giáo dục - đào tạo và dạy nghề</t>
  </si>
  <si>
    <t xml:space="preserve"> Chi khoa học và công nghệ</t>
  </si>
  <si>
    <t>Trong đó chia theo nguồn vốn:</t>
  </si>
  <si>
    <t>Trong đó:</t>
  </si>
  <si>
    <t>Chi trả nợ lãi các khoản do chính quyền địa phương vay</t>
  </si>
  <si>
    <t>Chi bổ sung quỹ dự trữ tài chính</t>
  </si>
  <si>
    <t>CHI CHUYỂN NGUỒN SANG NĂM SAU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</si>
</sst>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_(* #,##0.0_);_(* \(#,##0.0\);_(* &quot;-&quot;??_);_(@_)"/>
  </numFmts>
  <fonts count="29">
    <font>
      <sz val="12"/>
      <color theme="1"/>
      <name val="Times New Roman"/>
      <family val="2"/>
    </font>
    <font>
      <sz val="12"/>
      <name val=".VnTime"/>
      <family val="2"/>
    </font>
    <font>
      <b/>
      <sz val="12"/>
      <name val="Times New Roman"/>
      <family val="1"/>
      <charset val="163"/>
    </font>
    <font>
      <sz val="12"/>
      <name val="Times New Roman"/>
      <family val="1"/>
      <charset val="163"/>
    </font>
    <font>
      <b/>
      <sz val="14"/>
      <name val="Times New Roman"/>
      <family val="1"/>
      <charset val="163"/>
    </font>
    <font>
      <i/>
      <sz val="12"/>
      <name val="Times New Roman"/>
      <family val="1"/>
      <charset val="163"/>
    </font>
    <font>
      <i/>
      <sz val="14"/>
      <name val="Times New Roman"/>
      <family val="1"/>
      <charset val="163"/>
    </font>
    <font>
      <sz val="12"/>
      <color theme="1"/>
      <name val="Times New Roman"/>
      <family val="2"/>
    </font>
    <font>
      <sz val="14"/>
      <name val="Times New Roman"/>
      <family val="1"/>
      <charset val="163"/>
    </font>
    <font>
      <sz val="13"/>
      <name val="Times New Roman"/>
      <family val="1"/>
      <charset val="163"/>
    </font>
    <font>
      <b/>
      <sz val="13"/>
      <name val="Times New Roman"/>
      <family val="1"/>
      <charset val="163"/>
    </font>
    <font>
      <i/>
      <sz val="14"/>
      <name val="Times New Roman"/>
      <family val="1"/>
    </font>
    <font>
      <i/>
      <sz val="13"/>
      <name val="Times New Roman"/>
      <family val="1"/>
    </font>
    <font>
      <i/>
      <sz val="13"/>
      <name val="Times New Roman"/>
      <family val="1"/>
      <charset val="163"/>
    </font>
    <font>
      <sz val="11"/>
      <color theme="1"/>
      <name val="Times New Roman"/>
      <family val="2"/>
      <charset val="163"/>
    </font>
    <font>
      <sz val="12"/>
      <name val="Times New Roman"/>
      <family val="2"/>
    </font>
    <font>
      <b/>
      <sz val="13"/>
      <name val="Times New Roman"/>
      <family val="1"/>
    </font>
    <font>
      <b/>
      <sz val="13"/>
      <name val="Times New Roman h"/>
      <charset val="163"/>
    </font>
    <font>
      <sz val="13"/>
      <name val="Times New Roman"/>
      <family val="1"/>
    </font>
    <font>
      <sz val="14"/>
      <name val="Times New Roman"/>
      <family val="1"/>
    </font>
    <font>
      <b/>
      <sz val="14"/>
      <name val="Times New Roman"/>
      <family val="1"/>
    </font>
    <font>
      <b/>
      <sz val="12"/>
      <name val="Times New Roman"/>
      <family val="1"/>
    </font>
    <font>
      <sz val="11"/>
      <name val="Times New Roman"/>
      <family val="1"/>
    </font>
    <font>
      <sz val="12"/>
      <name val="Times New Roman"/>
      <family val="1"/>
    </font>
    <font>
      <i/>
      <sz val="11"/>
      <name val="Times New Roman"/>
      <family val="1"/>
    </font>
    <font>
      <b/>
      <sz val="11"/>
      <name val="Times New Roman"/>
      <family val="1"/>
    </font>
    <font>
      <i/>
      <sz val="12"/>
      <name val="Times New Roman"/>
      <family val="1"/>
    </font>
    <font>
      <sz val="10"/>
      <name val="Times New Roman"/>
      <family val="1"/>
    </font>
    <font>
      <b/>
      <sz val="12"/>
      <name val="Times New Roman h"/>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xf numFmtId="164" fontId="7" fillId="0" borderId="0" applyFont="0" applyFill="0" applyBorder="0" applyAlignment="0" applyProtection="0"/>
    <xf numFmtId="0" fontId="1" fillId="0" borderId="0"/>
    <xf numFmtId="0" fontId="14" fillId="0" borderId="0"/>
  </cellStyleXfs>
  <cellXfs count="170">
    <xf numFmtId="0" fontId="0" fillId="0" borderId="0" xfId="0"/>
    <xf numFmtId="0" fontId="2" fillId="0" borderId="0" xfId="2" applyFont="1" applyAlignment="1">
      <alignment horizontal="center"/>
    </xf>
    <xf numFmtId="0" fontId="3" fillId="0" borderId="0" xfId="2" applyFont="1"/>
    <xf numFmtId="0" fontId="4" fillId="0" borderId="0" xfId="2" applyFont="1" applyAlignment="1">
      <alignment horizontal="center"/>
    </xf>
    <xf numFmtId="0" fontId="4" fillId="0" borderId="0" xfId="2" applyFont="1" applyAlignment="1">
      <alignment horizontal="center" wrapText="1"/>
    </xf>
    <xf numFmtId="0" fontId="5" fillId="0" borderId="0" xfId="2" applyFont="1" applyAlignment="1">
      <alignment horizontal="center"/>
    </xf>
    <xf numFmtId="0" fontId="6" fillId="0" borderId="0" xfId="2" applyFont="1" applyAlignment="1">
      <alignment horizontal="left"/>
    </xf>
    <xf numFmtId="165" fontId="8" fillId="0" borderId="0" xfId="1" applyNumberFormat="1" applyFont="1"/>
    <xf numFmtId="165" fontId="3" fillId="0" borderId="0" xfId="1" applyNumberFormat="1" applyFont="1" applyBorder="1" applyAlignment="1"/>
    <xf numFmtId="165" fontId="3" fillId="0" borderId="0" xfId="2" applyNumberFormat="1" applyFont="1"/>
    <xf numFmtId="0" fontId="3" fillId="0" borderId="1" xfId="2" applyFont="1" applyBorder="1" applyAlignment="1">
      <alignment horizontal="center"/>
    </xf>
    <xf numFmtId="0" fontId="4" fillId="0" borderId="2" xfId="2" applyFont="1" applyBorder="1" applyAlignment="1">
      <alignment horizontal="center" vertical="center"/>
    </xf>
    <xf numFmtId="165" fontId="4" fillId="0" borderId="2" xfId="1" applyNumberFormat="1" applyFont="1" applyBorder="1" applyAlignment="1">
      <alignment horizontal="center" vertical="center" wrapText="1"/>
    </xf>
    <xf numFmtId="165" fontId="4" fillId="0" borderId="2" xfId="1" applyNumberFormat="1" applyFont="1" applyBorder="1" applyAlignment="1">
      <alignment horizontal="center" vertical="center"/>
    </xf>
    <xf numFmtId="166" fontId="4" fillId="0" borderId="3" xfId="1" applyNumberFormat="1" applyFont="1" applyBorder="1" applyAlignment="1">
      <alignment horizontal="center" vertical="center"/>
    </xf>
    <xf numFmtId="166" fontId="4" fillId="0" borderId="4" xfId="1" applyNumberFormat="1" applyFont="1" applyBorder="1" applyAlignment="1">
      <alignment horizontal="center" vertical="center"/>
    </xf>
    <xf numFmtId="166" fontId="4" fillId="0" borderId="5" xfId="1" applyNumberFormat="1" applyFont="1" applyBorder="1" applyAlignment="1">
      <alignment horizontal="center" vertical="center"/>
    </xf>
    <xf numFmtId="0" fontId="9" fillId="0" borderId="0" xfId="2" applyFont="1"/>
    <xf numFmtId="165" fontId="10" fillId="0" borderId="2" xfId="1" applyNumberFormat="1" applyFont="1" applyBorder="1" applyAlignment="1">
      <alignment horizontal="center" vertical="center" wrapText="1"/>
    </xf>
    <xf numFmtId="166" fontId="10" fillId="0" borderId="6" xfId="1" applyNumberFormat="1" applyFont="1" applyBorder="1" applyAlignment="1">
      <alignment horizontal="center" vertical="center" wrapText="1"/>
    </xf>
    <xf numFmtId="166" fontId="10" fillId="0" borderId="7" xfId="1" applyNumberFormat="1" applyFont="1" applyBorder="1" applyAlignment="1">
      <alignment horizontal="center" vertical="center" wrapText="1"/>
    </xf>
    <xf numFmtId="165" fontId="10" fillId="0" borderId="2" xfId="1" applyNumberFormat="1" applyFont="1" applyBorder="1" applyAlignment="1">
      <alignment horizontal="center" vertical="center"/>
    </xf>
    <xf numFmtId="166" fontId="10" fillId="0" borderId="8" xfId="1" applyNumberFormat="1" applyFont="1" applyBorder="1" applyAlignment="1">
      <alignment horizontal="center" vertical="center" wrapText="1"/>
    </xf>
    <xf numFmtId="0" fontId="11" fillId="0" borderId="6" xfId="2" applyFont="1" applyBorder="1" applyAlignment="1">
      <alignment horizontal="center" vertical="center"/>
    </xf>
    <xf numFmtId="165" fontId="11" fillId="0" borderId="6" xfId="1" quotePrefix="1" applyNumberFormat="1" applyFont="1" applyBorder="1" applyAlignment="1">
      <alignment horizontal="center" vertical="center"/>
    </xf>
    <xf numFmtId="165" fontId="12" fillId="0" borderId="6" xfId="1" quotePrefix="1" applyNumberFormat="1" applyFont="1" applyBorder="1" applyAlignment="1">
      <alignment horizontal="center" vertical="center"/>
    </xf>
    <xf numFmtId="166" fontId="12" fillId="0" borderId="7" xfId="1" quotePrefix="1" applyNumberFormat="1" applyFont="1" applyBorder="1" applyAlignment="1">
      <alignment horizontal="center" vertical="center" wrapText="1"/>
    </xf>
    <xf numFmtId="0" fontId="12" fillId="0" borderId="0" xfId="2" applyFont="1"/>
    <xf numFmtId="0" fontId="10" fillId="0" borderId="9" xfId="0" applyFont="1" applyBorder="1" applyAlignment="1">
      <alignment horizontal="center"/>
    </xf>
    <xf numFmtId="165" fontId="10" fillId="0" borderId="9" xfId="1" applyNumberFormat="1" applyFont="1" applyBorder="1"/>
    <xf numFmtId="166" fontId="10" fillId="0" borderId="9" xfId="1" applyNumberFormat="1" applyFont="1" applyBorder="1"/>
    <xf numFmtId="0" fontId="10" fillId="0" borderId="10" xfId="0" applyFont="1" applyBorder="1" applyAlignment="1">
      <alignment horizontal="center"/>
    </xf>
    <xf numFmtId="165" fontId="10" fillId="0" borderId="10" xfId="1" applyNumberFormat="1" applyFont="1" applyBorder="1"/>
    <xf numFmtId="166" fontId="10" fillId="0" borderId="10" xfId="1" applyNumberFormat="1" applyFont="1" applyBorder="1"/>
    <xf numFmtId="0" fontId="10" fillId="0" borderId="10" xfId="0" applyFont="1" applyBorder="1"/>
    <xf numFmtId="0" fontId="10" fillId="0" borderId="0" xfId="2" applyFont="1"/>
    <xf numFmtId="0" fontId="13" fillId="0" borderId="0" xfId="2" applyFont="1"/>
    <xf numFmtId="0" fontId="9" fillId="0" borderId="10" xfId="0" applyFont="1" applyBorder="1" applyAlignment="1">
      <alignment horizontal="center"/>
    </xf>
    <xf numFmtId="0" fontId="9" fillId="0" borderId="10" xfId="0" applyFont="1" applyBorder="1"/>
    <xf numFmtId="165" fontId="9" fillId="0" borderId="10" xfId="1" applyNumberFormat="1" applyFont="1" applyBorder="1"/>
    <xf numFmtId="166" fontId="9" fillId="0" borderId="10" xfId="1" applyNumberFormat="1" applyFont="1" applyBorder="1"/>
    <xf numFmtId="0" fontId="13" fillId="0" borderId="10" xfId="0" applyFont="1" applyBorder="1" applyAlignment="1">
      <alignment horizontal="center"/>
    </xf>
    <xf numFmtId="0" fontId="13" fillId="0" borderId="10" xfId="0" applyFont="1" applyBorder="1"/>
    <xf numFmtId="165" fontId="13" fillId="0" borderId="10" xfId="1" applyNumberFormat="1" applyFont="1" applyBorder="1"/>
    <xf numFmtId="166" fontId="13" fillId="0" borderId="10" xfId="1" applyNumberFormat="1" applyFont="1" applyBorder="1"/>
    <xf numFmtId="0" fontId="9" fillId="0" borderId="10" xfId="0" applyFont="1" applyBorder="1" applyAlignment="1">
      <alignment horizontal="left"/>
    </xf>
    <xf numFmtId="165" fontId="9" fillId="0" borderId="10" xfId="1" applyNumberFormat="1" applyFont="1" applyBorder="1" applyAlignment="1">
      <alignment horizontal="left"/>
    </xf>
    <xf numFmtId="165" fontId="9" fillId="0" borderId="10" xfId="1" applyNumberFormat="1" applyFont="1" applyFill="1" applyBorder="1" applyAlignment="1">
      <alignment horizontal="left"/>
    </xf>
    <xf numFmtId="166" fontId="9" fillId="0" borderId="10" xfId="1" applyNumberFormat="1" applyFont="1" applyBorder="1" applyAlignment="1">
      <alignment horizontal="left"/>
    </xf>
    <xf numFmtId="0" fontId="9" fillId="0" borderId="0" xfId="2" applyFont="1" applyAlignment="1">
      <alignment horizontal="left"/>
    </xf>
    <xf numFmtId="0" fontId="9" fillId="0" borderId="10" xfId="3" applyFont="1" applyBorder="1" applyAlignment="1">
      <alignment horizontal="left" vertical="center" wrapText="1"/>
    </xf>
    <xf numFmtId="165" fontId="10" fillId="0" borderId="10" xfId="1" applyNumberFormat="1" applyFont="1" applyBorder="1" applyAlignment="1">
      <alignment horizontal="left"/>
    </xf>
    <xf numFmtId="165" fontId="10" fillId="0" borderId="10" xfId="1" applyNumberFormat="1" applyFont="1" applyFill="1" applyBorder="1" applyAlignment="1">
      <alignment horizontal="left"/>
    </xf>
    <xf numFmtId="166" fontId="10" fillId="0" borderId="10" xfId="1" applyNumberFormat="1" applyFont="1" applyBorder="1" applyAlignment="1">
      <alignment horizontal="left"/>
    </xf>
    <xf numFmtId="165" fontId="13" fillId="0" borderId="10" xfId="1" applyNumberFormat="1" applyFont="1" applyFill="1" applyBorder="1"/>
    <xf numFmtId="165" fontId="9" fillId="0" borderId="10" xfId="1" applyNumberFormat="1" applyFont="1" applyFill="1" applyBorder="1"/>
    <xf numFmtId="0" fontId="9" fillId="0" borderId="10" xfId="0" applyFont="1" applyBorder="1" applyAlignment="1">
      <alignment wrapText="1"/>
    </xf>
    <xf numFmtId="0" fontId="9" fillId="0" borderId="10" xfId="0" quotePrefix="1" applyFont="1" applyBorder="1"/>
    <xf numFmtId="165" fontId="15" fillId="0" borderId="10" xfId="1" applyNumberFormat="1" applyFont="1" applyBorder="1"/>
    <xf numFmtId="165" fontId="15" fillId="0" borderId="10" xfId="1" applyNumberFormat="1" applyFont="1" applyFill="1" applyBorder="1"/>
    <xf numFmtId="0" fontId="15" fillId="0" borderId="0" xfId="0" applyFont="1"/>
    <xf numFmtId="0" fontId="9" fillId="0" borderId="10" xfId="0" applyFont="1" applyBorder="1" applyAlignment="1">
      <alignment horizontal="center" vertical="center"/>
    </xf>
    <xf numFmtId="0" fontId="9" fillId="0" borderId="10" xfId="0" applyFont="1" applyBorder="1" applyAlignment="1">
      <alignment horizontal="left" vertical="center" wrapText="1"/>
    </xf>
    <xf numFmtId="165" fontId="9" fillId="0" borderId="10" xfId="1" applyNumberFormat="1" applyFont="1" applyBorder="1" applyAlignment="1">
      <alignment horizontal="center" vertical="center" wrapText="1"/>
    </xf>
    <xf numFmtId="0" fontId="9" fillId="0" borderId="0" xfId="2" applyFont="1" applyAlignment="1">
      <alignment horizontal="center" vertical="center" wrapText="1"/>
    </xf>
    <xf numFmtId="166" fontId="16" fillId="0" borderId="10" xfId="1" applyNumberFormat="1" applyFont="1" applyBorder="1"/>
    <xf numFmtId="0" fontId="17" fillId="0" borderId="10" xfId="0" applyFont="1" applyBorder="1"/>
    <xf numFmtId="165" fontId="10" fillId="0" borderId="10" xfId="1" applyNumberFormat="1" applyFont="1" applyFill="1" applyBorder="1"/>
    <xf numFmtId="166" fontId="10" fillId="0" borderId="10" xfId="1" applyNumberFormat="1" applyFont="1" applyFill="1" applyBorder="1"/>
    <xf numFmtId="166" fontId="9" fillId="0" borderId="10" xfId="1" applyNumberFormat="1" applyFont="1" applyFill="1" applyBorder="1"/>
    <xf numFmtId="0" fontId="16" fillId="0" borderId="0" xfId="2" applyFont="1"/>
    <xf numFmtId="0" fontId="13" fillId="0" borderId="10" xfId="0" quotePrefix="1" applyFont="1" applyBorder="1"/>
    <xf numFmtId="166" fontId="13" fillId="0" borderId="10" xfId="1" applyNumberFormat="1" applyFont="1" applyFill="1" applyBorder="1"/>
    <xf numFmtId="166" fontId="16" fillId="0" borderId="10" xfId="1" applyNumberFormat="1" applyFont="1" applyFill="1" applyBorder="1"/>
    <xf numFmtId="0" fontId="16" fillId="0" borderId="10" xfId="0" applyFont="1" applyBorder="1" applyAlignment="1">
      <alignment horizontal="center"/>
    </xf>
    <xf numFmtId="0" fontId="16" fillId="0" borderId="10" xfId="0" applyFont="1" applyBorder="1"/>
    <xf numFmtId="165" fontId="16" fillId="0" borderId="10" xfId="1" applyNumberFormat="1" applyFont="1" applyBorder="1"/>
    <xf numFmtId="165" fontId="9" fillId="0" borderId="0" xfId="2" applyNumberFormat="1" applyFont="1"/>
    <xf numFmtId="0" fontId="16" fillId="0" borderId="0" xfId="2" applyFont="1" applyAlignment="1">
      <alignment vertical="center"/>
    </xf>
    <xf numFmtId="0" fontId="10" fillId="0" borderId="10" xfId="0" applyFont="1" applyBorder="1" applyAlignment="1">
      <alignment wrapText="1"/>
    </xf>
    <xf numFmtId="165" fontId="10" fillId="0" borderId="10" xfId="1" applyNumberFormat="1" applyFont="1" applyBorder="1" applyAlignment="1">
      <alignment vertical="center"/>
    </xf>
    <xf numFmtId="0" fontId="10" fillId="0" borderId="0" xfId="2" applyFont="1" applyAlignment="1">
      <alignment vertical="center"/>
    </xf>
    <xf numFmtId="0" fontId="8" fillId="0" borderId="10" xfId="0" applyFont="1" applyBorder="1" applyAlignment="1">
      <alignment vertical="center" wrapText="1"/>
    </xf>
    <xf numFmtId="165" fontId="9" fillId="0" borderId="10" xfId="1" applyNumberFormat="1" applyFont="1" applyBorder="1" applyAlignment="1">
      <alignment vertical="center"/>
    </xf>
    <xf numFmtId="0" fontId="9" fillId="0" borderId="0" xfId="2" applyFont="1" applyAlignment="1">
      <alignment vertical="center"/>
    </xf>
    <xf numFmtId="0" fontId="18" fillId="0" borderId="10" xfId="0" applyFont="1" applyBorder="1" applyAlignment="1">
      <alignment horizontal="center" vertical="center"/>
    </xf>
    <xf numFmtId="0" fontId="19" fillId="0" borderId="10" xfId="0" applyFont="1" applyBorder="1" applyAlignment="1">
      <alignment vertical="center" wrapText="1"/>
    </xf>
    <xf numFmtId="165" fontId="18" fillId="0" borderId="10" xfId="1" applyNumberFormat="1" applyFont="1" applyBorder="1"/>
    <xf numFmtId="165" fontId="18" fillId="0" borderId="10" xfId="1" applyNumberFormat="1" applyFont="1" applyBorder="1" applyAlignment="1">
      <alignment vertical="center"/>
    </xf>
    <xf numFmtId="0" fontId="10" fillId="0" borderId="10" xfId="0" applyFont="1" applyBorder="1" applyAlignment="1">
      <alignment horizontal="center" vertical="center"/>
    </xf>
    <xf numFmtId="0" fontId="4" fillId="0" borderId="10" xfId="0" applyFont="1" applyBorder="1" applyAlignment="1">
      <alignment vertical="center" wrapText="1"/>
    </xf>
    <xf numFmtId="0" fontId="16" fillId="0" borderId="10" xfId="0" applyFont="1" applyBorder="1" applyAlignment="1">
      <alignment horizontal="center" vertical="center"/>
    </xf>
    <xf numFmtId="0" fontId="20" fillId="0" borderId="10" xfId="0" applyFont="1" applyBorder="1" applyAlignment="1">
      <alignment vertical="center" wrapText="1"/>
    </xf>
    <xf numFmtId="0" fontId="10" fillId="0" borderId="10" xfId="0" applyFont="1" applyBorder="1" applyAlignment="1">
      <alignment vertical="center"/>
    </xf>
    <xf numFmtId="0" fontId="10" fillId="0" borderId="11" xfId="0" applyFont="1" applyBorder="1" applyAlignment="1">
      <alignment horizontal="center" vertical="center"/>
    </xf>
    <xf numFmtId="0" fontId="10" fillId="0" borderId="11" xfId="0" applyFont="1" applyBorder="1" applyAlignment="1">
      <alignment vertical="center"/>
    </xf>
    <xf numFmtId="165" fontId="8" fillId="0" borderId="11" xfId="1" applyNumberFormat="1" applyFont="1" applyBorder="1"/>
    <xf numFmtId="166" fontId="9" fillId="0" borderId="11" xfId="1" applyNumberFormat="1" applyFont="1" applyBorder="1"/>
    <xf numFmtId="0" fontId="5" fillId="0" borderId="0" xfId="0" applyFont="1"/>
    <xf numFmtId="166" fontId="8" fillId="0" borderId="0" xfId="1" applyNumberFormat="1" applyFont="1"/>
    <xf numFmtId="165" fontId="3" fillId="0" borderId="0" xfId="1" applyNumberFormat="1" applyFont="1" applyFill="1" applyBorder="1"/>
    <xf numFmtId="166" fontId="3" fillId="0" borderId="0" xfId="1" applyNumberFormat="1" applyFont="1" applyFill="1" applyBorder="1"/>
    <xf numFmtId="0" fontId="21" fillId="0" borderId="0" xfId="2" applyFont="1"/>
    <xf numFmtId="165" fontId="21" fillId="0" borderId="0" xfId="1" applyNumberFormat="1" applyFont="1" applyFill="1" applyBorder="1"/>
    <xf numFmtId="0" fontId="3" fillId="0" borderId="0" xfId="2" quotePrefix="1" applyFont="1"/>
    <xf numFmtId="0" fontId="21" fillId="0" borderId="0" xfId="2" applyFont="1" applyAlignment="1">
      <alignment horizontal="center"/>
    </xf>
    <xf numFmtId="166" fontId="21" fillId="0" borderId="0" xfId="1" applyNumberFormat="1" applyFont="1" applyFill="1" applyBorder="1"/>
    <xf numFmtId="0" fontId="9" fillId="0" borderId="0" xfId="0" applyFont="1" applyAlignment="1">
      <alignment wrapText="1"/>
    </xf>
    <xf numFmtId="0" fontId="21" fillId="0" borderId="0" xfId="2" applyFont="1" applyAlignment="1">
      <alignment wrapText="1"/>
    </xf>
    <xf numFmtId="0" fontId="22" fillId="0" borderId="0" xfId="0" applyFont="1" applyAlignment="1">
      <alignment wrapText="1"/>
    </xf>
    <xf numFmtId="165" fontId="23" fillId="0" borderId="0" xfId="1" applyNumberFormat="1" applyFont="1" applyFill="1" applyBorder="1"/>
    <xf numFmtId="166" fontId="23" fillId="0" borderId="0" xfId="1" applyNumberFormat="1" applyFont="1" applyFill="1" applyBorder="1"/>
    <xf numFmtId="0" fontId="23" fillId="0" borderId="0" xfId="2" applyFont="1"/>
    <xf numFmtId="0" fontId="23" fillId="0" borderId="0" xfId="2" applyFont="1" applyAlignment="1">
      <alignment wrapText="1"/>
    </xf>
    <xf numFmtId="165" fontId="3" fillId="0" borderId="0" xfId="1" applyNumberFormat="1" applyFont="1"/>
    <xf numFmtId="166" fontId="3" fillId="0" borderId="0" xfId="1" applyNumberFormat="1" applyFont="1"/>
    <xf numFmtId="0" fontId="11" fillId="0" borderId="0" xfId="0" applyFont="1" applyAlignment="1">
      <alignment horizontal="left" vertical="center"/>
    </xf>
    <xf numFmtId="0" fontId="24" fillId="0" borderId="0" xfId="0" applyFont="1" applyAlignment="1">
      <alignment horizontal="right" vertical="center"/>
    </xf>
    <xf numFmtId="0" fontId="23" fillId="0" borderId="0" xfId="0" applyFont="1" applyAlignment="1">
      <alignment vertical="center"/>
    </xf>
    <xf numFmtId="0" fontId="25" fillId="0" borderId="6" xfId="0" applyFont="1" applyBorder="1" applyAlignment="1">
      <alignment horizontal="center" vertical="center"/>
    </xf>
    <xf numFmtId="0" fontId="25"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4" xfId="0" applyFont="1" applyBorder="1" applyAlignment="1">
      <alignment horizontal="center" vertical="center" wrapText="1"/>
    </xf>
    <xf numFmtId="0" fontId="18" fillId="0" borderId="0" xfId="0" applyFont="1" applyAlignment="1">
      <alignment vertical="center"/>
    </xf>
    <xf numFmtId="0" fontId="25" fillId="0" borderId="7" xfId="0" applyFont="1" applyBorder="1" applyAlignment="1">
      <alignment horizontal="center" vertical="center"/>
    </xf>
    <xf numFmtId="0" fontId="25" fillId="0" borderId="7" xfId="0" applyFont="1" applyBorder="1" applyAlignment="1">
      <alignment horizontal="center" vertical="center" wrapText="1"/>
    </xf>
    <xf numFmtId="0" fontId="25" fillId="0" borderId="8" xfId="0" applyFont="1" applyBorder="1" applyAlignment="1">
      <alignment horizontal="center" vertical="center"/>
    </xf>
    <xf numFmtId="0" fontId="25" fillId="0" borderId="8" xfId="0" applyFont="1" applyBorder="1" applyAlignment="1">
      <alignment horizontal="center" vertical="center" wrapText="1"/>
    </xf>
    <xf numFmtId="0" fontId="21" fillId="0" borderId="9" xfId="0" applyFont="1" applyBorder="1" applyAlignment="1">
      <alignment horizontal="center" vertical="center"/>
    </xf>
    <xf numFmtId="0" fontId="21" fillId="0" borderId="9" xfId="0" applyFont="1" applyBorder="1" applyAlignment="1">
      <alignment vertical="center"/>
    </xf>
    <xf numFmtId="165" fontId="21" fillId="0" borderId="9" xfId="1" applyNumberFormat="1" applyFont="1" applyBorder="1" applyAlignment="1">
      <alignment horizontal="right" vertical="center" wrapText="1"/>
    </xf>
    <xf numFmtId="164" fontId="21" fillId="0" borderId="9" xfId="1" applyFont="1" applyBorder="1" applyAlignment="1">
      <alignment horizontal="right" vertical="center" wrapText="1"/>
    </xf>
    <xf numFmtId="0" fontId="19" fillId="0" borderId="0" xfId="0" applyFont="1" applyAlignment="1">
      <alignment vertical="center"/>
    </xf>
    <xf numFmtId="0" fontId="21" fillId="0" borderId="10" xfId="0" applyFont="1" applyBorder="1" applyAlignment="1">
      <alignment horizontal="center" vertical="center"/>
    </xf>
    <xf numFmtId="0" fontId="21" fillId="0" borderId="10" xfId="0" applyFont="1" applyBorder="1" applyAlignment="1">
      <alignment vertical="center"/>
    </xf>
    <xf numFmtId="165" fontId="21" fillId="0" borderId="10" xfId="1" applyNumberFormat="1" applyFont="1" applyBorder="1" applyAlignment="1">
      <alignment horizontal="right" vertical="center" wrapText="1"/>
    </xf>
    <xf numFmtId="164" fontId="21" fillId="0" borderId="10" xfId="1" applyFont="1" applyBorder="1" applyAlignment="1">
      <alignment horizontal="right" vertical="center" wrapText="1"/>
    </xf>
    <xf numFmtId="0" fontId="11" fillId="0" borderId="0" xfId="0" applyFont="1" applyAlignment="1">
      <alignment vertical="center"/>
    </xf>
    <xf numFmtId="0" fontId="23" fillId="0" borderId="10" xfId="0" applyFont="1" applyBorder="1" applyAlignment="1">
      <alignment horizontal="center" vertical="center"/>
    </xf>
    <xf numFmtId="0" fontId="23" fillId="0" borderId="10" xfId="0" applyFont="1" applyBorder="1" applyAlignment="1">
      <alignment vertical="center"/>
    </xf>
    <xf numFmtId="165" fontId="23" fillId="0" borderId="10" xfId="1" applyNumberFormat="1" applyFont="1" applyBorder="1" applyAlignment="1">
      <alignment horizontal="right" vertical="center" wrapText="1"/>
    </xf>
    <xf numFmtId="164" fontId="23" fillId="0" borderId="10" xfId="1" applyFont="1" applyBorder="1" applyAlignment="1">
      <alignment horizontal="right" vertical="center" wrapText="1"/>
    </xf>
    <xf numFmtId="0" fontId="26" fillId="0" borderId="10" xfId="0" applyFont="1" applyBorder="1" applyAlignment="1">
      <alignment horizontal="center" vertical="center"/>
    </xf>
    <xf numFmtId="165" fontId="26" fillId="0" borderId="10" xfId="1" applyNumberFormat="1" applyFont="1" applyBorder="1" applyAlignment="1">
      <alignment horizontal="center" vertical="center" wrapText="1"/>
    </xf>
    <xf numFmtId="165" fontId="23" fillId="0" borderId="10" xfId="1" applyNumberFormat="1" applyFont="1" applyBorder="1" applyAlignment="1">
      <alignment vertical="center"/>
    </xf>
    <xf numFmtId="164" fontId="11" fillId="0" borderId="10" xfId="1" applyFont="1" applyBorder="1" applyAlignment="1">
      <alignment vertical="center"/>
    </xf>
    <xf numFmtId="164" fontId="19" fillId="0" borderId="10" xfId="1" applyFont="1" applyBorder="1" applyAlignment="1">
      <alignment vertical="center"/>
    </xf>
    <xf numFmtId="0" fontId="26" fillId="0" borderId="10" xfId="0" quotePrefix="1" applyFont="1" applyBorder="1" applyAlignment="1">
      <alignment horizontal="center" vertical="center"/>
    </xf>
    <xf numFmtId="0" fontId="26" fillId="0" borderId="10" xfId="0" applyFont="1" applyBorder="1" applyAlignment="1">
      <alignment vertical="center"/>
    </xf>
    <xf numFmtId="165" fontId="26" fillId="0" borderId="10" xfId="1" applyNumberFormat="1" applyFont="1" applyBorder="1" applyAlignment="1">
      <alignment horizontal="right" vertical="center" wrapText="1"/>
    </xf>
    <xf numFmtId="164" fontId="26" fillId="0" borderId="10" xfId="1" applyFont="1" applyBorder="1" applyAlignment="1">
      <alignment horizontal="right" vertical="center" wrapText="1"/>
    </xf>
    <xf numFmtId="0" fontId="23" fillId="0" borderId="10" xfId="0" applyFont="1" applyBorder="1" applyAlignment="1">
      <alignment horizontal="left" vertical="center" wrapText="1"/>
    </xf>
    <xf numFmtId="164" fontId="27" fillId="0" borderId="10" xfId="1" applyFont="1" applyBorder="1" applyAlignment="1">
      <alignment horizontal="right" vertical="center" wrapText="1"/>
    </xf>
    <xf numFmtId="165" fontId="21" fillId="2" borderId="10" xfId="1" applyNumberFormat="1" applyFont="1" applyFill="1" applyBorder="1" applyAlignment="1">
      <alignment horizontal="right" vertical="center" wrapText="1"/>
    </xf>
    <xf numFmtId="0" fontId="3" fillId="0" borderId="10" xfId="0" applyFont="1" applyBorder="1" applyAlignment="1">
      <alignment vertical="center"/>
    </xf>
    <xf numFmtId="165" fontId="26" fillId="0" borderId="10" xfId="1" applyNumberFormat="1" applyFont="1" applyBorder="1" applyAlignment="1">
      <alignment vertical="center"/>
    </xf>
    <xf numFmtId="0" fontId="5" fillId="0" borderId="10" xfId="0" applyFont="1" applyBorder="1" applyAlignment="1">
      <alignment horizontal="center" vertical="center"/>
    </xf>
    <xf numFmtId="0" fontId="5" fillId="0" borderId="10" xfId="0" applyFont="1" applyBorder="1" applyAlignment="1">
      <alignment vertical="center"/>
    </xf>
    <xf numFmtId="0" fontId="2" fillId="0" borderId="10" xfId="0" applyFont="1" applyBorder="1" applyAlignment="1">
      <alignment horizontal="center" vertical="center"/>
    </xf>
    <xf numFmtId="0" fontId="21" fillId="0" borderId="10" xfId="0" applyFont="1" applyBorder="1" applyAlignment="1">
      <alignment vertical="center" wrapText="1"/>
    </xf>
    <xf numFmtId="165" fontId="23" fillId="0" borderId="10" xfId="1" applyNumberFormat="1" applyFont="1" applyBorder="1" applyAlignment="1">
      <alignment horizontal="center" vertical="center" wrapText="1"/>
    </xf>
    <xf numFmtId="164" fontId="23" fillId="0" borderId="10" xfId="1" applyFont="1" applyBorder="1" applyAlignment="1">
      <alignment horizontal="center" vertical="center" wrapText="1"/>
    </xf>
    <xf numFmtId="0" fontId="2" fillId="0" borderId="10" xfId="0" applyFont="1" applyBorder="1" applyAlignment="1">
      <alignment vertical="center"/>
    </xf>
    <xf numFmtId="0" fontId="28" fillId="0" borderId="10" xfId="0" applyFont="1" applyBorder="1" applyAlignment="1">
      <alignment vertical="center"/>
    </xf>
    <xf numFmtId="0" fontId="19" fillId="0" borderId="11" xfId="0" applyFont="1" applyBorder="1"/>
    <xf numFmtId="165" fontId="19" fillId="0" borderId="11" xfId="1" applyNumberFormat="1" applyFont="1" applyBorder="1"/>
    <xf numFmtId="164" fontId="19" fillId="0" borderId="11" xfId="1" applyFont="1" applyBorder="1"/>
    <xf numFmtId="0" fontId="23" fillId="0" borderId="0" xfId="0" applyFont="1"/>
    <xf numFmtId="0" fontId="19" fillId="0" borderId="0" xfId="0" applyFont="1"/>
  </cellXfs>
  <cellStyles count="4">
    <cellStyle name="Comma" xfId="1" builtinId="3"/>
    <cellStyle name="Normal" xfId="0" builtinId="0"/>
    <cellStyle name="Normal 2" xfId="2" xr:uid="{D369ECC8-793D-4D79-82CF-73D4CFBE60D2}"/>
    <cellStyle name="Normal 3" xfId="3" xr:uid="{71AA8A32-176D-4C73-AA9F-133992DA19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tanm\Downloads\Phu%20luc%20cong%20khai%20Quyet%20toan%202024%20-%20TTr%20-%20DL%20PY%20truoc%20SX%20(9).xls" TargetMode="External"/><Relationship Id="rId1" Type="http://schemas.openxmlformats.org/officeDocument/2006/relationships/externalLinkPath" Target="Phu%20luc%20cong%20khai%20Quyet%20toan%202024%20-%20TTr%20-%20DL%20PY%20truoc%20SX%2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ng hop"/>
      <sheetName val="I"/>
      <sheetName val="I.48 (2)"/>
      <sheetName val="II"/>
      <sheetName val="II.50 (2)"/>
      <sheetName val="III"/>
      <sheetName val="III.53.IN (2)"/>
      <sheetName val="IV"/>
      <sheetName val="IV.52.IN (2)"/>
      <sheetName val="V"/>
      <sheetName val="V.54.IN (2)"/>
      <sheetName val="VI"/>
      <sheetName val="VII"/>
      <sheetName val="VIII"/>
      <sheetName val="IX"/>
      <sheetName val="X"/>
      <sheetName val="XI"/>
      <sheetName val="XII"/>
      <sheetName val="XIII"/>
      <sheetName val="XIV"/>
      <sheetName val="VII.PL6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E85E3-018D-4AB6-95EB-2CBCC842F4D6}">
  <sheetPr>
    <tabColor theme="6"/>
  </sheetPr>
  <dimension ref="A1:M112"/>
  <sheetViews>
    <sheetView tabSelected="1" zoomScale="66" zoomScaleNormal="66" workbookViewId="0">
      <selection activeCell="A5" sqref="A5:K5"/>
    </sheetView>
  </sheetViews>
  <sheetFormatPr defaultRowHeight="15.75"/>
  <cols>
    <col min="1" max="1" width="5.125" style="2" customWidth="1"/>
    <col min="2" max="2" width="66.625" style="2" customWidth="1"/>
    <col min="3" max="3" width="17.5" style="114" customWidth="1"/>
    <col min="4" max="4" width="14.75" style="114" customWidth="1"/>
    <col min="5" max="5" width="14.5" style="114" customWidth="1"/>
    <col min="6" max="6" width="15.5" style="114" customWidth="1"/>
    <col min="7" max="7" width="14.875" style="114" customWidth="1"/>
    <col min="8" max="8" width="15.125" style="114" customWidth="1"/>
    <col min="9" max="9" width="11.875" style="115" customWidth="1"/>
    <col min="10" max="10" width="10.75" style="115" customWidth="1"/>
    <col min="11" max="11" width="10" style="115" customWidth="1"/>
    <col min="12" max="12" width="9" style="2"/>
    <col min="13" max="13" width="15.625" style="2" bestFit="1" customWidth="1"/>
    <col min="14" max="256" width="9" style="2"/>
    <col min="257" max="257" width="5.125" style="2" customWidth="1"/>
    <col min="258" max="258" width="66.625" style="2" customWidth="1"/>
    <col min="259" max="259" width="17.5" style="2" customWidth="1"/>
    <col min="260" max="260" width="14.75" style="2" customWidth="1"/>
    <col min="261" max="261" width="14.5" style="2" customWidth="1"/>
    <col min="262" max="262" width="15.5" style="2" customWidth="1"/>
    <col min="263" max="263" width="14.875" style="2" customWidth="1"/>
    <col min="264" max="264" width="15.125" style="2" customWidth="1"/>
    <col min="265" max="265" width="11.875" style="2" customWidth="1"/>
    <col min="266" max="266" width="10.75" style="2" customWidth="1"/>
    <col min="267" max="267" width="10" style="2" customWidth="1"/>
    <col min="268" max="268" width="9" style="2"/>
    <col min="269" max="269" width="15.625" style="2" bestFit="1" customWidth="1"/>
    <col min="270" max="512" width="9" style="2"/>
    <col min="513" max="513" width="5.125" style="2" customWidth="1"/>
    <col min="514" max="514" width="66.625" style="2" customWidth="1"/>
    <col min="515" max="515" width="17.5" style="2" customWidth="1"/>
    <col min="516" max="516" width="14.75" style="2" customWidth="1"/>
    <col min="517" max="517" width="14.5" style="2" customWidth="1"/>
    <col min="518" max="518" width="15.5" style="2" customWidth="1"/>
    <col min="519" max="519" width="14.875" style="2" customWidth="1"/>
    <col min="520" max="520" width="15.125" style="2" customWidth="1"/>
    <col min="521" max="521" width="11.875" style="2" customWidth="1"/>
    <col min="522" max="522" width="10.75" style="2" customWidth="1"/>
    <col min="523" max="523" width="10" style="2" customWidth="1"/>
    <col min="524" max="524" width="9" style="2"/>
    <col min="525" max="525" width="15.625" style="2" bestFit="1" customWidth="1"/>
    <col min="526" max="768" width="9" style="2"/>
    <col min="769" max="769" width="5.125" style="2" customWidth="1"/>
    <col min="770" max="770" width="66.625" style="2" customWidth="1"/>
    <col min="771" max="771" width="17.5" style="2" customWidth="1"/>
    <col min="772" max="772" width="14.75" style="2" customWidth="1"/>
    <col min="773" max="773" width="14.5" style="2" customWidth="1"/>
    <col min="774" max="774" width="15.5" style="2" customWidth="1"/>
    <col min="775" max="775" width="14.875" style="2" customWidth="1"/>
    <col min="776" max="776" width="15.125" style="2" customWidth="1"/>
    <col min="777" max="777" width="11.875" style="2" customWidth="1"/>
    <col min="778" max="778" width="10.75" style="2" customWidth="1"/>
    <col min="779" max="779" width="10" style="2" customWidth="1"/>
    <col min="780" max="780" width="9" style="2"/>
    <col min="781" max="781" width="15.625" style="2" bestFit="1" customWidth="1"/>
    <col min="782" max="1024" width="9" style="2"/>
    <col min="1025" max="1025" width="5.125" style="2" customWidth="1"/>
    <col min="1026" max="1026" width="66.625" style="2" customWidth="1"/>
    <col min="1027" max="1027" width="17.5" style="2" customWidth="1"/>
    <col min="1028" max="1028" width="14.75" style="2" customWidth="1"/>
    <col min="1029" max="1029" width="14.5" style="2" customWidth="1"/>
    <col min="1030" max="1030" width="15.5" style="2" customWidth="1"/>
    <col min="1031" max="1031" width="14.875" style="2" customWidth="1"/>
    <col min="1032" max="1032" width="15.125" style="2" customWidth="1"/>
    <col min="1033" max="1033" width="11.875" style="2" customWidth="1"/>
    <col min="1034" max="1034" width="10.75" style="2" customWidth="1"/>
    <col min="1035" max="1035" width="10" style="2" customWidth="1"/>
    <col min="1036" max="1036" width="9" style="2"/>
    <col min="1037" max="1037" width="15.625" style="2" bestFit="1" customWidth="1"/>
    <col min="1038" max="1280" width="9" style="2"/>
    <col min="1281" max="1281" width="5.125" style="2" customWidth="1"/>
    <col min="1282" max="1282" width="66.625" style="2" customWidth="1"/>
    <col min="1283" max="1283" width="17.5" style="2" customWidth="1"/>
    <col min="1284" max="1284" width="14.75" style="2" customWidth="1"/>
    <col min="1285" max="1285" width="14.5" style="2" customWidth="1"/>
    <col min="1286" max="1286" width="15.5" style="2" customWidth="1"/>
    <col min="1287" max="1287" width="14.875" style="2" customWidth="1"/>
    <col min="1288" max="1288" width="15.125" style="2" customWidth="1"/>
    <col min="1289" max="1289" width="11.875" style="2" customWidth="1"/>
    <col min="1290" max="1290" width="10.75" style="2" customWidth="1"/>
    <col min="1291" max="1291" width="10" style="2" customWidth="1"/>
    <col min="1292" max="1292" width="9" style="2"/>
    <col min="1293" max="1293" width="15.625" style="2" bestFit="1" customWidth="1"/>
    <col min="1294" max="1536" width="9" style="2"/>
    <col min="1537" max="1537" width="5.125" style="2" customWidth="1"/>
    <col min="1538" max="1538" width="66.625" style="2" customWidth="1"/>
    <col min="1539" max="1539" width="17.5" style="2" customWidth="1"/>
    <col min="1540" max="1540" width="14.75" style="2" customWidth="1"/>
    <col min="1541" max="1541" width="14.5" style="2" customWidth="1"/>
    <col min="1542" max="1542" width="15.5" style="2" customWidth="1"/>
    <col min="1543" max="1543" width="14.875" style="2" customWidth="1"/>
    <col min="1544" max="1544" width="15.125" style="2" customWidth="1"/>
    <col min="1545" max="1545" width="11.875" style="2" customWidth="1"/>
    <col min="1546" max="1546" width="10.75" style="2" customWidth="1"/>
    <col min="1547" max="1547" width="10" style="2" customWidth="1"/>
    <col min="1548" max="1548" width="9" style="2"/>
    <col min="1549" max="1549" width="15.625" style="2" bestFit="1" customWidth="1"/>
    <col min="1550" max="1792" width="9" style="2"/>
    <col min="1793" max="1793" width="5.125" style="2" customWidth="1"/>
    <col min="1794" max="1794" width="66.625" style="2" customWidth="1"/>
    <col min="1795" max="1795" width="17.5" style="2" customWidth="1"/>
    <col min="1796" max="1796" width="14.75" style="2" customWidth="1"/>
    <col min="1797" max="1797" width="14.5" style="2" customWidth="1"/>
    <col min="1798" max="1798" width="15.5" style="2" customWidth="1"/>
    <col min="1799" max="1799" width="14.875" style="2" customWidth="1"/>
    <col min="1800" max="1800" width="15.125" style="2" customWidth="1"/>
    <col min="1801" max="1801" width="11.875" style="2" customWidth="1"/>
    <col min="1802" max="1802" width="10.75" style="2" customWidth="1"/>
    <col min="1803" max="1803" width="10" style="2" customWidth="1"/>
    <col min="1804" max="1804" width="9" style="2"/>
    <col min="1805" max="1805" width="15.625" style="2" bestFit="1" customWidth="1"/>
    <col min="1806" max="2048" width="9" style="2"/>
    <col min="2049" max="2049" width="5.125" style="2" customWidth="1"/>
    <col min="2050" max="2050" width="66.625" style="2" customWidth="1"/>
    <col min="2051" max="2051" width="17.5" style="2" customWidth="1"/>
    <col min="2052" max="2052" width="14.75" style="2" customWidth="1"/>
    <col min="2053" max="2053" width="14.5" style="2" customWidth="1"/>
    <col min="2054" max="2054" width="15.5" style="2" customWidth="1"/>
    <col min="2055" max="2055" width="14.875" style="2" customWidth="1"/>
    <col min="2056" max="2056" width="15.125" style="2" customWidth="1"/>
    <col min="2057" max="2057" width="11.875" style="2" customWidth="1"/>
    <col min="2058" max="2058" width="10.75" style="2" customWidth="1"/>
    <col min="2059" max="2059" width="10" style="2" customWidth="1"/>
    <col min="2060" max="2060" width="9" style="2"/>
    <col min="2061" max="2061" width="15.625" style="2" bestFit="1" customWidth="1"/>
    <col min="2062" max="2304" width="9" style="2"/>
    <col min="2305" max="2305" width="5.125" style="2" customWidth="1"/>
    <col min="2306" max="2306" width="66.625" style="2" customWidth="1"/>
    <col min="2307" max="2307" width="17.5" style="2" customWidth="1"/>
    <col min="2308" max="2308" width="14.75" style="2" customWidth="1"/>
    <col min="2309" max="2309" width="14.5" style="2" customWidth="1"/>
    <col min="2310" max="2310" width="15.5" style="2" customWidth="1"/>
    <col min="2311" max="2311" width="14.875" style="2" customWidth="1"/>
    <col min="2312" max="2312" width="15.125" style="2" customWidth="1"/>
    <col min="2313" max="2313" width="11.875" style="2" customWidth="1"/>
    <col min="2314" max="2314" width="10.75" style="2" customWidth="1"/>
    <col min="2315" max="2315" width="10" style="2" customWidth="1"/>
    <col min="2316" max="2316" width="9" style="2"/>
    <col min="2317" max="2317" width="15.625" style="2" bestFit="1" customWidth="1"/>
    <col min="2318" max="2560" width="9" style="2"/>
    <col min="2561" max="2561" width="5.125" style="2" customWidth="1"/>
    <col min="2562" max="2562" width="66.625" style="2" customWidth="1"/>
    <col min="2563" max="2563" width="17.5" style="2" customWidth="1"/>
    <col min="2564" max="2564" width="14.75" style="2" customWidth="1"/>
    <col min="2565" max="2565" width="14.5" style="2" customWidth="1"/>
    <col min="2566" max="2566" width="15.5" style="2" customWidth="1"/>
    <col min="2567" max="2567" width="14.875" style="2" customWidth="1"/>
    <col min="2568" max="2568" width="15.125" style="2" customWidth="1"/>
    <col min="2569" max="2569" width="11.875" style="2" customWidth="1"/>
    <col min="2570" max="2570" width="10.75" style="2" customWidth="1"/>
    <col min="2571" max="2571" width="10" style="2" customWidth="1"/>
    <col min="2572" max="2572" width="9" style="2"/>
    <col min="2573" max="2573" width="15.625" style="2" bestFit="1" customWidth="1"/>
    <col min="2574" max="2816" width="9" style="2"/>
    <col min="2817" max="2817" width="5.125" style="2" customWidth="1"/>
    <col min="2818" max="2818" width="66.625" style="2" customWidth="1"/>
    <col min="2819" max="2819" width="17.5" style="2" customWidth="1"/>
    <col min="2820" max="2820" width="14.75" style="2" customWidth="1"/>
    <col min="2821" max="2821" width="14.5" style="2" customWidth="1"/>
    <col min="2822" max="2822" width="15.5" style="2" customWidth="1"/>
    <col min="2823" max="2823" width="14.875" style="2" customWidth="1"/>
    <col min="2824" max="2824" width="15.125" style="2" customWidth="1"/>
    <col min="2825" max="2825" width="11.875" style="2" customWidth="1"/>
    <col min="2826" max="2826" width="10.75" style="2" customWidth="1"/>
    <col min="2827" max="2827" width="10" style="2" customWidth="1"/>
    <col min="2828" max="2828" width="9" style="2"/>
    <col min="2829" max="2829" width="15.625" style="2" bestFit="1" customWidth="1"/>
    <col min="2830" max="3072" width="9" style="2"/>
    <col min="3073" max="3073" width="5.125" style="2" customWidth="1"/>
    <col min="3074" max="3074" width="66.625" style="2" customWidth="1"/>
    <col min="3075" max="3075" width="17.5" style="2" customWidth="1"/>
    <col min="3076" max="3076" width="14.75" style="2" customWidth="1"/>
    <col min="3077" max="3077" width="14.5" style="2" customWidth="1"/>
    <col min="3078" max="3078" width="15.5" style="2" customWidth="1"/>
    <col min="3079" max="3079" width="14.875" style="2" customWidth="1"/>
    <col min="3080" max="3080" width="15.125" style="2" customWidth="1"/>
    <col min="3081" max="3081" width="11.875" style="2" customWidth="1"/>
    <col min="3082" max="3082" width="10.75" style="2" customWidth="1"/>
    <col min="3083" max="3083" width="10" style="2" customWidth="1"/>
    <col min="3084" max="3084" width="9" style="2"/>
    <col min="3085" max="3085" width="15.625" style="2" bestFit="1" customWidth="1"/>
    <col min="3086" max="3328" width="9" style="2"/>
    <col min="3329" max="3329" width="5.125" style="2" customWidth="1"/>
    <col min="3330" max="3330" width="66.625" style="2" customWidth="1"/>
    <col min="3331" max="3331" width="17.5" style="2" customWidth="1"/>
    <col min="3332" max="3332" width="14.75" style="2" customWidth="1"/>
    <col min="3333" max="3333" width="14.5" style="2" customWidth="1"/>
    <col min="3334" max="3334" width="15.5" style="2" customWidth="1"/>
    <col min="3335" max="3335" width="14.875" style="2" customWidth="1"/>
    <col min="3336" max="3336" width="15.125" style="2" customWidth="1"/>
    <col min="3337" max="3337" width="11.875" style="2" customWidth="1"/>
    <col min="3338" max="3338" width="10.75" style="2" customWidth="1"/>
    <col min="3339" max="3339" width="10" style="2" customWidth="1"/>
    <col min="3340" max="3340" width="9" style="2"/>
    <col min="3341" max="3341" width="15.625" style="2" bestFit="1" customWidth="1"/>
    <col min="3342" max="3584" width="9" style="2"/>
    <col min="3585" max="3585" width="5.125" style="2" customWidth="1"/>
    <col min="3586" max="3586" width="66.625" style="2" customWidth="1"/>
    <col min="3587" max="3587" width="17.5" style="2" customWidth="1"/>
    <col min="3588" max="3588" width="14.75" style="2" customWidth="1"/>
    <col min="3589" max="3589" width="14.5" style="2" customWidth="1"/>
    <col min="3590" max="3590" width="15.5" style="2" customWidth="1"/>
    <col min="3591" max="3591" width="14.875" style="2" customWidth="1"/>
    <col min="3592" max="3592" width="15.125" style="2" customWidth="1"/>
    <col min="3593" max="3593" width="11.875" style="2" customWidth="1"/>
    <col min="3594" max="3594" width="10.75" style="2" customWidth="1"/>
    <col min="3595" max="3595" width="10" style="2" customWidth="1"/>
    <col min="3596" max="3596" width="9" style="2"/>
    <col min="3597" max="3597" width="15.625" style="2" bestFit="1" customWidth="1"/>
    <col min="3598" max="3840" width="9" style="2"/>
    <col min="3841" max="3841" width="5.125" style="2" customWidth="1"/>
    <col min="3842" max="3842" width="66.625" style="2" customWidth="1"/>
    <col min="3843" max="3843" width="17.5" style="2" customWidth="1"/>
    <col min="3844" max="3844" width="14.75" style="2" customWidth="1"/>
    <col min="3845" max="3845" width="14.5" style="2" customWidth="1"/>
    <col min="3846" max="3846" width="15.5" style="2" customWidth="1"/>
    <col min="3847" max="3847" width="14.875" style="2" customWidth="1"/>
    <col min="3848" max="3848" width="15.125" style="2" customWidth="1"/>
    <col min="3849" max="3849" width="11.875" style="2" customWidth="1"/>
    <col min="3850" max="3850" width="10.75" style="2" customWidth="1"/>
    <col min="3851" max="3851" width="10" style="2" customWidth="1"/>
    <col min="3852" max="3852" width="9" style="2"/>
    <col min="3853" max="3853" width="15.625" style="2" bestFit="1" customWidth="1"/>
    <col min="3854" max="4096" width="9" style="2"/>
    <col min="4097" max="4097" width="5.125" style="2" customWidth="1"/>
    <col min="4098" max="4098" width="66.625" style="2" customWidth="1"/>
    <col min="4099" max="4099" width="17.5" style="2" customWidth="1"/>
    <col min="4100" max="4100" width="14.75" style="2" customWidth="1"/>
    <col min="4101" max="4101" width="14.5" style="2" customWidth="1"/>
    <col min="4102" max="4102" width="15.5" style="2" customWidth="1"/>
    <col min="4103" max="4103" width="14.875" style="2" customWidth="1"/>
    <col min="4104" max="4104" width="15.125" style="2" customWidth="1"/>
    <col min="4105" max="4105" width="11.875" style="2" customWidth="1"/>
    <col min="4106" max="4106" width="10.75" style="2" customWidth="1"/>
    <col min="4107" max="4107" width="10" style="2" customWidth="1"/>
    <col min="4108" max="4108" width="9" style="2"/>
    <col min="4109" max="4109" width="15.625" style="2" bestFit="1" customWidth="1"/>
    <col min="4110" max="4352" width="9" style="2"/>
    <col min="4353" max="4353" width="5.125" style="2" customWidth="1"/>
    <col min="4354" max="4354" width="66.625" style="2" customWidth="1"/>
    <col min="4355" max="4355" width="17.5" style="2" customWidth="1"/>
    <col min="4356" max="4356" width="14.75" style="2" customWidth="1"/>
    <col min="4357" max="4357" width="14.5" style="2" customWidth="1"/>
    <col min="4358" max="4358" width="15.5" style="2" customWidth="1"/>
    <col min="4359" max="4359" width="14.875" style="2" customWidth="1"/>
    <col min="4360" max="4360" width="15.125" style="2" customWidth="1"/>
    <col min="4361" max="4361" width="11.875" style="2" customWidth="1"/>
    <col min="4362" max="4362" width="10.75" style="2" customWidth="1"/>
    <col min="4363" max="4363" width="10" style="2" customWidth="1"/>
    <col min="4364" max="4364" width="9" style="2"/>
    <col min="4365" max="4365" width="15.625" style="2" bestFit="1" customWidth="1"/>
    <col min="4366" max="4608" width="9" style="2"/>
    <col min="4609" max="4609" width="5.125" style="2" customWidth="1"/>
    <col min="4610" max="4610" width="66.625" style="2" customWidth="1"/>
    <col min="4611" max="4611" width="17.5" style="2" customWidth="1"/>
    <col min="4612" max="4612" width="14.75" style="2" customWidth="1"/>
    <col min="4613" max="4613" width="14.5" style="2" customWidth="1"/>
    <col min="4614" max="4614" width="15.5" style="2" customWidth="1"/>
    <col min="4615" max="4615" width="14.875" style="2" customWidth="1"/>
    <col min="4616" max="4616" width="15.125" style="2" customWidth="1"/>
    <col min="4617" max="4617" width="11.875" style="2" customWidth="1"/>
    <col min="4618" max="4618" width="10.75" style="2" customWidth="1"/>
    <col min="4619" max="4619" width="10" style="2" customWidth="1"/>
    <col min="4620" max="4620" width="9" style="2"/>
    <col min="4621" max="4621" width="15.625" style="2" bestFit="1" customWidth="1"/>
    <col min="4622" max="4864" width="9" style="2"/>
    <col min="4865" max="4865" width="5.125" style="2" customWidth="1"/>
    <col min="4866" max="4866" width="66.625" style="2" customWidth="1"/>
    <col min="4867" max="4867" width="17.5" style="2" customWidth="1"/>
    <col min="4868" max="4868" width="14.75" style="2" customWidth="1"/>
    <col min="4869" max="4869" width="14.5" style="2" customWidth="1"/>
    <col min="4870" max="4870" width="15.5" style="2" customWidth="1"/>
    <col min="4871" max="4871" width="14.875" style="2" customWidth="1"/>
    <col min="4872" max="4872" width="15.125" style="2" customWidth="1"/>
    <col min="4873" max="4873" width="11.875" style="2" customWidth="1"/>
    <col min="4874" max="4874" width="10.75" style="2" customWidth="1"/>
    <col min="4875" max="4875" width="10" style="2" customWidth="1"/>
    <col min="4876" max="4876" width="9" style="2"/>
    <col min="4877" max="4877" width="15.625" style="2" bestFit="1" customWidth="1"/>
    <col min="4878" max="5120" width="9" style="2"/>
    <col min="5121" max="5121" width="5.125" style="2" customWidth="1"/>
    <col min="5122" max="5122" width="66.625" style="2" customWidth="1"/>
    <col min="5123" max="5123" width="17.5" style="2" customWidth="1"/>
    <col min="5124" max="5124" width="14.75" style="2" customWidth="1"/>
    <col min="5125" max="5125" width="14.5" style="2" customWidth="1"/>
    <col min="5126" max="5126" width="15.5" style="2" customWidth="1"/>
    <col min="5127" max="5127" width="14.875" style="2" customWidth="1"/>
    <col min="5128" max="5128" width="15.125" style="2" customWidth="1"/>
    <col min="5129" max="5129" width="11.875" style="2" customWidth="1"/>
    <col min="5130" max="5130" width="10.75" style="2" customWidth="1"/>
    <col min="5131" max="5131" width="10" style="2" customWidth="1"/>
    <col min="5132" max="5132" width="9" style="2"/>
    <col min="5133" max="5133" width="15.625" style="2" bestFit="1" customWidth="1"/>
    <col min="5134" max="5376" width="9" style="2"/>
    <col min="5377" max="5377" width="5.125" style="2" customWidth="1"/>
    <col min="5378" max="5378" width="66.625" style="2" customWidth="1"/>
    <col min="5379" max="5379" width="17.5" style="2" customWidth="1"/>
    <col min="5380" max="5380" width="14.75" style="2" customWidth="1"/>
    <col min="5381" max="5381" width="14.5" style="2" customWidth="1"/>
    <col min="5382" max="5382" width="15.5" style="2" customWidth="1"/>
    <col min="5383" max="5383" width="14.875" style="2" customWidth="1"/>
    <col min="5384" max="5384" width="15.125" style="2" customWidth="1"/>
    <col min="5385" max="5385" width="11.875" style="2" customWidth="1"/>
    <col min="5386" max="5386" width="10.75" style="2" customWidth="1"/>
    <col min="5387" max="5387" width="10" style="2" customWidth="1"/>
    <col min="5388" max="5388" width="9" style="2"/>
    <col min="5389" max="5389" width="15.625" style="2" bestFit="1" customWidth="1"/>
    <col min="5390" max="5632" width="9" style="2"/>
    <col min="5633" max="5633" width="5.125" style="2" customWidth="1"/>
    <col min="5634" max="5634" width="66.625" style="2" customWidth="1"/>
    <col min="5635" max="5635" width="17.5" style="2" customWidth="1"/>
    <col min="5636" max="5636" width="14.75" style="2" customWidth="1"/>
    <col min="5637" max="5637" width="14.5" style="2" customWidth="1"/>
    <col min="5638" max="5638" width="15.5" style="2" customWidth="1"/>
    <col min="5639" max="5639" width="14.875" style="2" customWidth="1"/>
    <col min="5640" max="5640" width="15.125" style="2" customWidth="1"/>
    <col min="5641" max="5641" width="11.875" style="2" customWidth="1"/>
    <col min="5642" max="5642" width="10.75" style="2" customWidth="1"/>
    <col min="5643" max="5643" width="10" style="2" customWidth="1"/>
    <col min="5644" max="5644" width="9" style="2"/>
    <col min="5645" max="5645" width="15.625" style="2" bestFit="1" customWidth="1"/>
    <col min="5646" max="5888" width="9" style="2"/>
    <col min="5889" max="5889" width="5.125" style="2" customWidth="1"/>
    <col min="5890" max="5890" width="66.625" style="2" customWidth="1"/>
    <col min="5891" max="5891" width="17.5" style="2" customWidth="1"/>
    <col min="5892" max="5892" width="14.75" style="2" customWidth="1"/>
    <col min="5893" max="5893" width="14.5" style="2" customWidth="1"/>
    <col min="5894" max="5894" width="15.5" style="2" customWidth="1"/>
    <col min="5895" max="5895" width="14.875" style="2" customWidth="1"/>
    <col min="5896" max="5896" width="15.125" style="2" customWidth="1"/>
    <col min="5897" max="5897" width="11.875" style="2" customWidth="1"/>
    <col min="5898" max="5898" width="10.75" style="2" customWidth="1"/>
    <col min="5899" max="5899" width="10" style="2" customWidth="1"/>
    <col min="5900" max="5900" width="9" style="2"/>
    <col min="5901" max="5901" width="15.625" style="2" bestFit="1" customWidth="1"/>
    <col min="5902" max="6144" width="9" style="2"/>
    <col min="6145" max="6145" width="5.125" style="2" customWidth="1"/>
    <col min="6146" max="6146" width="66.625" style="2" customWidth="1"/>
    <col min="6147" max="6147" width="17.5" style="2" customWidth="1"/>
    <col min="6148" max="6148" width="14.75" style="2" customWidth="1"/>
    <col min="6149" max="6149" width="14.5" style="2" customWidth="1"/>
    <col min="6150" max="6150" width="15.5" style="2" customWidth="1"/>
    <col min="6151" max="6151" width="14.875" style="2" customWidth="1"/>
    <col min="6152" max="6152" width="15.125" style="2" customWidth="1"/>
    <col min="6153" max="6153" width="11.875" style="2" customWidth="1"/>
    <col min="6154" max="6154" width="10.75" style="2" customWidth="1"/>
    <col min="6155" max="6155" width="10" style="2" customWidth="1"/>
    <col min="6156" max="6156" width="9" style="2"/>
    <col min="6157" max="6157" width="15.625" style="2" bestFit="1" customWidth="1"/>
    <col min="6158" max="6400" width="9" style="2"/>
    <col min="6401" max="6401" width="5.125" style="2" customWidth="1"/>
    <col min="6402" max="6402" width="66.625" style="2" customWidth="1"/>
    <col min="6403" max="6403" width="17.5" style="2" customWidth="1"/>
    <col min="6404" max="6404" width="14.75" style="2" customWidth="1"/>
    <col min="6405" max="6405" width="14.5" style="2" customWidth="1"/>
    <col min="6406" max="6406" width="15.5" style="2" customWidth="1"/>
    <col min="6407" max="6407" width="14.875" style="2" customWidth="1"/>
    <col min="6408" max="6408" width="15.125" style="2" customWidth="1"/>
    <col min="6409" max="6409" width="11.875" style="2" customWidth="1"/>
    <col min="6410" max="6410" width="10.75" style="2" customWidth="1"/>
    <col min="6411" max="6411" width="10" style="2" customWidth="1"/>
    <col min="6412" max="6412" width="9" style="2"/>
    <col min="6413" max="6413" width="15.625" style="2" bestFit="1" customWidth="1"/>
    <col min="6414" max="6656" width="9" style="2"/>
    <col min="6657" max="6657" width="5.125" style="2" customWidth="1"/>
    <col min="6658" max="6658" width="66.625" style="2" customWidth="1"/>
    <col min="6659" max="6659" width="17.5" style="2" customWidth="1"/>
    <col min="6660" max="6660" width="14.75" style="2" customWidth="1"/>
    <col min="6661" max="6661" width="14.5" style="2" customWidth="1"/>
    <col min="6662" max="6662" width="15.5" style="2" customWidth="1"/>
    <col min="6663" max="6663" width="14.875" style="2" customWidth="1"/>
    <col min="6664" max="6664" width="15.125" style="2" customWidth="1"/>
    <col min="6665" max="6665" width="11.875" style="2" customWidth="1"/>
    <col min="6666" max="6666" width="10.75" style="2" customWidth="1"/>
    <col min="6667" max="6667" width="10" style="2" customWidth="1"/>
    <col min="6668" max="6668" width="9" style="2"/>
    <col min="6669" max="6669" width="15.625" style="2" bestFit="1" customWidth="1"/>
    <col min="6670" max="6912" width="9" style="2"/>
    <col min="6913" max="6913" width="5.125" style="2" customWidth="1"/>
    <col min="6914" max="6914" width="66.625" style="2" customWidth="1"/>
    <col min="6915" max="6915" width="17.5" style="2" customWidth="1"/>
    <col min="6916" max="6916" width="14.75" style="2" customWidth="1"/>
    <col min="6917" max="6917" width="14.5" style="2" customWidth="1"/>
    <col min="6918" max="6918" width="15.5" style="2" customWidth="1"/>
    <col min="6919" max="6919" width="14.875" style="2" customWidth="1"/>
    <col min="6920" max="6920" width="15.125" style="2" customWidth="1"/>
    <col min="6921" max="6921" width="11.875" style="2" customWidth="1"/>
    <col min="6922" max="6922" width="10.75" style="2" customWidth="1"/>
    <col min="6923" max="6923" width="10" style="2" customWidth="1"/>
    <col min="6924" max="6924" width="9" style="2"/>
    <col min="6925" max="6925" width="15.625" style="2" bestFit="1" customWidth="1"/>
    <col min="6926" max="7168" width="9" style="2"/>
    <col min="7169" max="7169" width="5.125" style="2" customWidth="1"/>
    <col min="7170" max="7170" width="66.625" style="2" customWidth="1"/>
    <col min="7171" max="7171" width="17.5" style="2" customWidth="1"/>
    <col min="7172" max="7172" width="14.75" style="2" customWidth="1"/>
    <col min="7173" max="7173" width="14.5" style="2" customWidth="1"/>
    <col min="7174" max="7174" width="15.5" style="2" customWidth="1"/>
    <col min="7175" max="7175" width="14.875" style="2" customWidth="1"/>
    <col min="7176" max="7176" width="15.125" style="2" customWidth="1"/>
    <col min="7177" max="7177" width="11.875" style="2" customWidth="1"/>
    <col min="7178" max="7178" width="10.75" style="2" customWidth="1"/>
    <col min="7179" max="7179" width="10" style="2" customWidth="1"/>
    <col min="7180" max="7180" width="9" style="2"/>
    <col min="7181" max="7181" width="15.625" style="2" bestFit="1" customWidth="1"/>
    <col min="7182" max="7424" width="9" style="2"/>
    <col min="7425" max="7425" width="5.125" style="2" customWidth="1"/>
    <col min="7426" max="7426" width="66.625" style="2" customWidth="1"/>
    <col min="7427" max="7427" width="17.5" style="2" customWidth="1"/>
    <col min="7428" max="7428" width="14.75" style="2" customWidth="1"/>
    <col min="7429" max="7429" width="14.5" style="2" customWidth="1"/>
    <col min="7430" max="7430" width="15.5" style="2" customWidth="1"/>
    <col min="7431" max="7431" width="14.875" style="2" customWidth="1"/>
    <col min="7432" max="7432" width="15.125" style="2" customWidth="1"/>
    <col min="7433" max="7433" width="11.875" style="2" customWidth="1"/>
    <col min="7434" max="7434" width="10.75" style="2" customWidth="1"/>
    <col min="7435" max="7435" width="10" style="2" customWidth="1"/>
    <col min="7436" max="7436" width="9" style="2"/>
    <col min="7437" max="7437" width="15.625" style="2" bestFit="1" customWidth="1"/>
    <col min="7438" max="7680" width="9" style="2"/>
    <col min="7681" max="7681" width="5.125" style="2" customWidth="1"/>
    <col min="7682" max="7682" width="66.625" style="2" customWidth="1"/>
    <col min="7683" max="7683" width="17.5" style="2" customWidth="1"/>
    <col min="7684" max="7684" width="14.75" style="2" customWidth="1"/>
    <col min="7685" max="7685" width="14.5" style="2" customWidth="1"/>
    <col min="7686" max="7686" width="15.5" style="2" customWidth="1"/>
    <col min="7687" max="7687" width="14.875" style="2" customWidth="1"/>
    <col min="7688" max="7688" width="15.125" style="2" customWidth="1"/>
    <col min="7689" max="7689" width="11.875" style="2" customWidth="1"/>
    <col min="7690" max="7690" width="10.75" style="2" customWidth="1"/>
    <col min="7691" max="7691" width="10" style="2" customWidth="1"/>
    <col min="7692" max="7692" width="9" style="2"/>
    <col min="7693" max="7693" width="15.625" style="2" bestFit="1" customWidth="1"/>
    <col min="7694" max="7936" width="9" style="2"/>
    <col min="7937" max="7937" width="5.125" style="2" customWidth="1"/>
    <col min="7938" max="7938" width="66.625" style="2" customWidth="1"/>
    <col min="7939" max="7939" width="17.5" style="2" customWidth="1"/>
    <col min="7940" max="7940" width="14.75" style="2" customWidth="1"/>
    <col min="7941" max="7941" width="14.5" style="2" customWidth="1"/>
    <col min="7942" max="7942" width="15.5" style="2" customWidth="1"/>
    <col min="7943" max="7943" width="14.875" style="2" customWidth="1"/>
    <col min="7944" max="7944" width="15.125" style="2" customWidth="1"/>
    <col min="7945" max="7945" width="11.875" style="2" customWidth="1"/>
    <col min="7946" max="7946" width="10.75" style="2" customWidth="1"/>
    <col min="7947" max="7947" width="10" style="2" customWidth="1"/>
    <col min="7948" max="7948" width="9" style="2"/>
    <col min="7949" max="7949" width="15.625" style="2" bestFit="1" customWidth="1"/>
    <col min="7950" max="8192" width="9" style="2"/>
    <col min="8193" max="8193" width="5.125" style="2" customWidth="1"/>
    <col min="8194" max="8194" width="66.625" style="2" customWidth="1"/>
    <col min="8195" max="8195" width="17.5" style="2" customWidth="1"/>
    <col min="8196" max="8196" width="14.75" style="2" customWidth="1"/>
    <col min="8197" max="8197" width="14.5" style="2" customWidth="1"/>
    <col min="8198" max="8198" width="15.5" style="2" customWidth="1"/>
    <col min="8199" max="8199" width="14.875" style="2" customWidth="1"/>
    <col min="8200" max="8200" width="15.125" style="2" customWidth="1"/>
    <col min="8201" max="8201" width="11.875" style="2" customWidth="1"/>
    <col min="8202" max="8202" width="10.75" style="2" customWidth="1"/>
    <col min="8203" max="8203" width="10" style="2" customWidth="1"/>
    <col min="8204" max="8204" width="9" style="2"/>
    <col min="8205" max="8205" width="15.625" style="2" bestFit="1" customWidth="1"/>
    <col min="8206" max="8448" width="9" style="2"/>
    <col min="8449" max="8449" width="5.125" style="2" customWidth="1"/>
    <col min="8450" max="8450" width="66.625" style="2" customWidth="1"/>
    <col min="8451" max="8451" width="17.5" style="2" customWidth="1"/>
    <col min="8452" max="8452" width="14.75" style="2" customWidth="1"/>
    <col min="8453" max="8453" width="14.5" style="2" customWidth="1"/>
    <col min="8454" max="8454" width="15.5" style="2" customWidth="1"/>
    <col min="8455" max="8455" width="14.875" style="2" customWidth="1"/>
    <col min="8456" max="8456" width="15.125" style="2" customWidth="1"/>
    <col min="8457" max="8457" width="11.875" style="2" customWidth="1"/>
    <col min="8458" max="8458" width="10.75" style="2" customWidth="1"/>
    <col min="8459" max="8459" width="10" style="2" customWidth="1"/>
    <col min="8460" max="8460" width="9" style="2"/>
    <col min="8461" max="8461" width="15.625" style="2" bestFit="1" customWidth="1"/>
    <col min="8462" max="8704" width="9" style="2"/>
    <col min="8705" max="8705" width="5.125" style="2" customWidth="1"/>
    <col min="8706" max="8706" width="66.625" style="2" customWidth="1"/>
    <col min="8707" max="8707" width="17.5" style="2" customWidth="1"/>
    <col min="8708" max="8708" width="14.75" style="2" customWidth="1"/>
    <col min="8709" max="8709" width="14.5" style="2" customWidth="1"/>
    <col min="8710" max="8710" width="15.5" style="2" customWidth="1"/>
    <col min="8711" max="8711" width="14.875" style="2" customWidth="1"/>
    <col min="8712" max="8712" width="15.125" style="2" customWidth="1"/>
    <col min="8713" max="8713" width="11.875" style="2" customWidth="1"/>
    <col min="8714" max="8714" width="10.75" style="2" customWidth="1"/>
    <col min="8715" max="8715" width="10" style="2" customWidth="1"/>
    <col min="8716" max="8716" width="9" style="2"/>
    <col min="8717" max="8717" width="15.625" style="2" bestFit="1" customWidth="1"/>
    <col min="8718" max="8960" width="9" style="2"/>
    <col min="8961" max="8961" width="5.125" style="2" customWidth="1"/>
    <col min="8962" max="8962" width="66.625" style="2" customWidth="1"/>
    <col min="8963" max="8963" width="17.5" style="2" customWidth="1"/>
    <col min="8964" max="8964" width="14.75" style="2" customWidth="1"/>
    <col min="8965" max="8965" width="14.5" style="2" customWidth="1"/>
    <col min="8966" max="8966" width="15.5" style="2" customWidth="1"/>
    <col min="8967" max="8967" width="14.875" style="2" customWidth="1"/>
    <col min="8968" max="8968" width="15.125" style="2" customWidth="1"/>
    <col min="8969" max="8969" width="11.875" style="2" customWidth="1"/>
    <col min="8970" max="8970" width="10.75" style="2" customWidth="1"/>
    <col min="8971" max="8971" width="10" style="2" customWidth="1"/>
    <col min="8972" max="8972" width="9" style="2"/>
    <col min="8973" max="8973" width="15.625" style="2" bestFit="1" customWidth="1"/>
    <col min="8974" max="9216" width="9" style="2"/>
    <col min="9217" max="9217" width="5.125" style="2" customWidth="1"/>
    <col min="9218" max="9218" width="66.625" style="2" customWidth="1"/>
    <col min="9219" max="9219" width="17.5" style="2" customWidth="1"/>
    <col min="9220" max="9220" width="14.75" style="2" customWidth="1"/>
    <col min="9221" max="9221" width="14.5" style="2" customWidth="1"/>
    <col min="9222" max="9222" width="15.5" style="2" customWidth="1"/>
    <col min="9223" max="9223" width="14.875" style="2" customWidth="1"/>
    <col min="9224" max="9224" width="15.125" style="2" customWidth="1"/>
    <col min="9225" max="9225" width="11.875" style="2" customWidth="1"/>
    <col min="9226" max="9226" width="10.75" style="2" customWidth="1"/>
    <col min="9227" max="9227" width="10" style="2" customWidth="1"/>
    <col min="9228" max="9228" width="9" style="2"/>
    <col min="9229" max="9229" width="15.625" style="2" bestFit="1" customWidth="1"/>
    <col min="9230" max="9472" width="9" style="2"/>
    <col min="9473" max="9473" width="5.125" style="2" customWidth="1"/>
    <col min="9474" max="9474" width="66.625" style="2" customWidth="1"/>
    <col min="9475" max="9475" width="17.5" style="2" customWidth="1"/>
    <col min="9476" max="9476" width="14.75" style="2" customWidth="1"/>
    <col min="9477" max="9477" width="14.5" style="2" customWidth="1"/>
    <col min="9478" max="9478" width="15.5" style="2" customWidth="1"/>
    <col min="9479" max="9479" width="14.875" style="2" customWidth="1"/>
    <col min="9480" max="9480" width="15.125" style="2" customWidth="1"/>
    <col min="9481" max="9481" width="11.875" style="2" customWidth="1"/>
    <col min="9482" max="9482" width="10.75" style="2" customWidth="1"/>
    <col min="9483" max="9483" width="10" style="2" customWidth="1"/>
    <col min="9484" max="9484" width="9" style="2"/>
    <col min="9485" max="9485" width="15.625" style="2" bestFit="1" customWidth="1"/>
    <col min="9486" max="9728" width="9" style="2"/>
    <col min="9729" max="9729" width="5.125" style="2" customWidth="1"/>
    <col min="9730" max="9730" width="66.625" style="2" customWidth="1"/>
    <col min="9731" max="9731" width="17.5" style="2" customWidth="1"/>
    <col min="9732" max="9732" width="14.75" style="2" customWidth="1"/>
    <col min="9733" max="9733" width="14.5" style="2" customWidth="1"/>
    <col min="9734" max="9734" width="15.5" style="2" customWidth="1"/>
    <col min="9735" max="9735" width="14.875" style="2" customWidth="1"/>
    <col min="9736" max="9736" width="15.125" style="2" customWidth="1"/>
    <col min="9737" max="9737" width="11.875" style="2" customWidth="1"/>
    <col min="9738" max="9738" width="10.75" style="2" customWidth="1"/>
    <col min="9739" max="9739" width="10" style="2" customWidth="1"/>
    <col min="9740" max="9740" width="9" style="2"/>
    <col min="9741" max="9741" width="15.625" style="2" bestFit="1" customWidth="1"/>
    <col min="9742" max="9984" width="9" style="2"/>
    <col min="9985" max="9985" width="5.125" style="2" customWidth="1"/>
    <col min="9986" max="9986" width="66.625" style="2" customWidth="1"/>
    <col min="9987" max="9987" width="17.5" style="2" customWidth="1"/>
    <col min="9988" max="9988" width="14.75" style="2" customWidth="1"/>
    <col min="9989" max="9989" width="14.5" style="2" customWidth="1"/>
    <col min="9990" max="9990" width="15.5" style="2" customWidth="1"/>
    <col min="9991" max="9991" width="14.875" style="2" customWidth="1"/>
    <col min="9992" max="9992" width="15.125" style="2" customWidth="1"/>
    <col min="9993" max="9993" width="11.875" style="2" customWidth="1"/>
    <col min="9994" max="9994" width="10.75" style="2" customWidth="1"/>
    <col min="9995" max="9995" width="10" style="2" customWidth="1"/>
    <col min="9996" max="9996" width="9" style="2"/>
    <col min="9997" max="9997" width="15.625" style="2" bestFit="1" customWidth="1"/>
    <col min="9998" max="10240" width="9" style="2"/>
    <col min="10241" max="10241" width="5.125" style="2" customWidth="1"/>
    <col min="10242" max="10242" width="66.625" style="2" customWidth="1"/>
    <col min="10243" max="10243" width="17.5" style="2" customWidth="1"/>
    <col min="10244" max="10244" width="14.75" style="2" customWidth="1"/>
    <col min="10245" max="10245" width="14.5" style="2" customWidth="1"/>
    <col min="10246" max="10246" width="15.5" style="2" customWidth="1"/>
    <col min="10247" max="10247" width="14.875" style="2" customWidth="1"/>
    <col min="10248" max="10248" width="15.125" style="2" customWidth="1"/>
    <col min="10249" max="10249" width="11.875" style="2" customWidth="1"/>
    <col min="10250" max="10250" width="10.75" style="2" customWidth="1"/>
    <col min="10251" max="10251" width="10" style="2" customWidth="1"/>
    <col min="10252" max="10252" width="9" style="2"/>
    <col min="10253" max="10253" width="15.625" style="2" bestFit="1" customWidth="1"/>
    <col min="10254" max="10496" width="9" style="2"/>
    <col min="10497" max="10497" width="5.125" style="2" customWidth="1"/>
    <col min="10498" max="10498" width="66.625" style="2" customWidth="1"/>
    <col min="10499" max="10499" width="17.5" style="2" customWidth="1"/>
    <col min="10500" max="10500" width="14.75" style="2" customWidth="1"/>
    <col min="10501" max="10501" width="14.5" style="2" customWidth="1"/>
    <col min="10502" max="10502" width="15.5" style="2" customWidth="1"/>
    <col min="10503" max="10503" width="14.875" style="2" customWidth="1"/>
    <col min="10504" max="10504" width="15.125" style="2" customWidth="1"/>
    <col min="10505" max="10505" width="11.875" style="2" customWidth="1"/>
    <col min="10506" max="10506" width="10.75" style="2" customWidth="1"/>
    <col min="10507" max="10507" width="10" style="2" customWidth="1"/>
    <col min="10508" max="10508" width="9" style="2"/>
    <col min="10509" max="10509" width="15.625" style="2" bestFit="1" customWidth="1"/>
    <col min="10510" max="10752" width="9" style="2"/>
    <col min="10753" max="10753" width="5.125" style="2" customWidth="1"/>
    <col min="10754" max="10754" width="66.625" style="2" customWidth="1"/>
    <col min="10755" max="10755" width="17.5" style="2" customWidth="1"/>
    <col min="10756" max="10756" width="14.75" style="2" customWidth="1"/>
    <col min="10757" max="10757" width="14.5" style="2" customWidth="1"/>
    <col min="10758" max="10758" width="15.5" style="2" customWidth="1"/>
    <col min="10759" max="10759" width="14.875" style="2" customWidth="1"/>
    <col min="10760" max="10760" width="15.125" style="2" customWidth="1"/>
    <col min="10761" max="10761" width="11.875" style="2" customWidth="1"/>
    <col min="10762" max="10762" width="10.75" style="2" customWidth="1"/>
    <col min="10763" max="10763" width="10" style="2" customWidth="1"/>
    <col min="10764" max="10764" width="9" style="2"/>
    <col min="10765" max="10765" width="15.625" style="2" bestFit="1" customWidth="1"/>
    <col min="10766" max="11008" width="9" style="2"/>
    <col min="11009" max="11009" width="5.125" style="2" customWidth="1"/>
    <col min="11010" max="11010" width="66.625" style="2" customWidth="1"/>
    <col min="11011" max="11011" width="17.5" style="2" customWidth="1"/>
    <col min="11012" max="11012" width="14.75" style="2" customWidth="1"/>
    <col min="11013" max="11013" width="14.5" style="2" customWidth="1"/>
    <col min="11014" max="11014" width="15.5" style="2" customWidth="1"/>
    <col min="11015" max="11015" width="14.875" style="2" customWidth="1"/>
    <col min="11016" max="11016" width="15.125" style="2" customWidth="1"/>
    <col min="11017" max="11017" width="11.875" style="2" customWidth="1"/>
    <col min="11018" max="11018" width="10.75" style="2" customWidth="1"/>
    <col min="11019" max="11019" width="10" style="2" customWidth="1"/>
    <col min="11020" max="11020" width="9" style="2"/>
    <col min="11021" max="11021" width="15.625" style="2" bestFit="1" customWidth="1"/>
    <col min="11022" max="11264" width="9" style="2"/>
    <col min="11265" max="11265" width="5.125" style="2" customWidth="1"/>
    <col min="11266" max="11266" width="66.625" style="2" customWidth="1"/>
    <col min="11267" max="11267" width="17.5" style="2" customWidth="1"/>
    <col min="11268" max="11268" width="14.75" style="2" customWidth="1"/>
    <col min="11269" max="11269" width="14.5" style="2" customWidth="1"/>
    <col min="11270" max="11270" width="15.5" style="2" customWidth="1"/>
    <col min="11271" max="11271" width="14.875" style="2" customWidth="1"/>
    <col min="11272" max="11272" width="15.125" style="2" customWidth="1"/>
    <col min="11273" max="11273" width="11.875" style="2" customWidth="1"/>
    <col min="11274" max="11274" width="10.75" style="2" customWidth="1"/>
    <col min="11275" max="11275" width="10" style="2" customWidth="1"/>
    <col min="11276" max="11276" width="9" style="2"/>
    <col min="11277" max="11277" width="15.625" style="2" bestFit="1" customWidth="1"/>
    <col min="11278" max="11520" width="9" style="2"/>
    <col min="11521" max="11521" width="5.125" style="2" customWidth="1"/>
    <col min="11522" max="11522" width="66.625" style="2" customWidth="1"/>
    <col min="11523" max="11523" width="17.5" style="2" customWidth="1"/>
    <col min="11524" max="11524" width="14.75" style="2" customWidth="1"/>
    <col min="11525" max="11525" width="14.5" style="2" customWidth="1"/>
    <col min="11526" max="11526" width="15.5" style="2" customWidth="1"/>
    <col min="11527" max="11527" width="14.875" style="2" customWidth="1"/>
    <col min="11528" max="11528" width="15.125" style="2" customWidth="1"/>
    <col min="11529" max="11529" width="11.875" style="2" customWidth="1"/>
    <col min="11530" max="11530" width="10.75" style="2" customWidth="1"/>
    <col min="11531" max="11531" width="10" style="2" customWidth="1"/>
    <col min="11532" max="11532" width="9" style="2"/>
    <col min="11533" max="11533" width="15.625" style="2" bestFit="1" customWidth="1"/>
    <col min="11534" max="11776" width="9" style="2"/>
    <col min="11777" max="11777" width="5.125" style="2" customWidth="1"/>
    <col min="11778" max="11778" width="66.625" style="2" customWidth="1"/>
    <col min="11779" max="11779" width="17.5" style="2" customWidth="1"/>
    <col min="11780" max="11780" width="14.75" style="2" customWidth="1"/>
    <col min="11781" max="11781" width="14.5" style="2" customWidth="1"/>
    <col min="11782" max="11782" width="15.5" style="2" customWidth="1"/>
    <col min="11783" max="11783" width="14.875" style="2" customWidth="1"/>
    <col min="11784" max="11784" width="15.125" style="2" customWidth="1"/>
    <col min="11785" max="11785" width="11.875" style="2" customWidth="1"/>
    <col min="11786" max="11786" width="10.75" style="2" customWidth="1"/>
    <col min="11787" max="11787" width="10" style="2" customWidth="1"/>
    <col min="11788" max="11788" width="9" style="2"/>
    <col min="11789" max="11789" width="15.625" style="2" bestFit="1" customWidth="1"/>
    <col min="11790" max="12032" width="9" style="2"/>
    <col min="12033" max="12033" width="5.125" style="2" customWidth="1"/>
    <col min="12034" max="12034" width="66.625" style="2" customWidth="1"/>
    <col min="12035" max="12035" width="17.5" style="2" customWidth="1"/>
    <col min="12036" max="12036" width="14.75" style="2" customWidth="1"/>
    <col min="12037" max="12037" width="14.5" style="2" customWidth="1"/>
    <col min="12038" max="12038" width="15.5" style="2" customWidth="1"/>
    <col min="12039" max="12039" width="14.875" style="2" customWidth="1"/>
    <col min="12040" max="12040" width="15.125" style="2" customWidth="1"/>
    <col min="12041" max="12041" width="11.875" style="2" customWidth="1"/>
    <col min="12042" max="12042" width="10.75" style="2" customWidth="1"/>
    <col min="12043" max="12043" width="10" style="2" customWidth="1"/>
    <col min="12044" max="12044" width="9" style="2"/>
    <col min="12045" max="12045" width="15.625" style="2" bestFit="1" customWidth="1"/>
    <col min="12046" max="12288" width="9" style="2"/>
    <col min="12289" max="12289" width="5.125" style="2" customWidth="1"/>
    <col min="12290" max="12290" width="66.625" style="2" customWidth="1"/>
    <col min="12291" max="12291" width="17.5" style="2" customWidth="1"/>
    <col min="12292" max="12292" width="14.75" style="2" customWidth="1"/>
    <col min="12293" max="12293" width="14.5" style="2" customWidth="1"/>
    <col min="12294" max="12294" width="15.5" style="2" customWidth="1"/>
    <col min="12295" max="12295" width="14.875" style="2" customWidth="1"/>
    <col min="12296" max="12296" width="15.125" style="2" customWidth="1"/>
    <col min="12297" max="12297" width="11.875" style="2" customWidth="1"/>
    <col min="12298" max="12298" width="10.75" style="2" customWidth="1"/>
    <col min="12299" max="12299" width="10" style="2" customWidth="1"/>
    <col min="12300" max="12300" width="9" style="2"/>
    <col min="12301" max="12301" width="15.625" style="2" bestFit="1" customWidth="1"/>
    <col min="12302" max="12544" width="9" style="2"/>
    <col min="12545" max="12545" width="5.125" style="2" customWidth="1"/>
    <col min="12546" max="12546" width="66.625" style="2" customWidth="1"/>
    <col min="12547" max="12547" width="17.5" style="2" customWidth="1"/>
    <col min="12548" max="12548" width="14.75" style="2" customWidth="1"/>
    <col min="12549" max="12549" width="14.5" style="2" customWidth="1"/>
    <col min="12550" max="12550" width="15.5" style="2" customWidth="1"/>
    <col min="12551" max="12551" width="14.875" style="2" customWidth="1"/>
    <col min="12552" max="12552" width="15.125" style="2" customWidth="1"/>
    <col min="12553" max="12553" width="11.875" style="2" customWidth="1"/>
    <col min="12554" max="12554" width="10.75" style="2" customWidth="1"/>
    <col min="12555" max="12555" width="10" style="2" customWidth="1"/>
    <col min="12556" max="12556" width="9" style="2"/>
    <col min="12557" max="12557" width="15.625" style="2" bestFit="1" customWidth="1"/>
    <col min="12558" max="12800" width="9" style="2"/>
    <col min="12801" max="12801" width="5.125" style="2" customWidth="1"/>
    <col min="12802" max="12802" width="66.625" style="2" customWidth="1"/>
    <col min="12803" max="12803" width="17.5" style="2" customWidth="1"/>
    <col min="12804" max="12804" width="14.75" style="2" customWidth="1"/>
    <col min="12805" max="12805" width="14.5" style="2" customWidth="1"/>
    <col min="12806" max="12806" width="15.5" style="2" customWidth="1"/>
    <col min="12807" max="12807" width="14.875" style="2" customWidth="1"/>
    <col min="12808" max="12808" width="15.125" style="2" customWidth="1"/>
    <col min="12809" max="12809" width="11.875" style="2" customWidth="1"/>
    <col min="12810" max="12810" width="10.75" style="2" customWidth="1"/>
    <col min="12811" max="12811" width="10" style="2" customWidth="1"/>
    <col min="12812" max="12812" width="9" style="2"/>
    <col min="12813" max="12813" width="15.625" style="2" bestFit="1" customWidth="1"/>
    <col min="12814" max="13056" width="9" style="2"/>
    <col min="13057" max="13057" width="5.125" style="2" customWidth="1"/>
    <col min="13058" max="13058" width="66.625" style="2" customWidth="1"/>
    <col min="13059" max="13059" width="17.5" style="2" customWidth="1"/>
    <col min="13060" max="13060" width="14.75" style="2" customWidth="1"/>
    <col min="13061" max="13061" width="14.5" style="2" customWidth="1"/>
    <col min="13062" max="13062" width="15.5" style="2" customWidth="1"/>
    <col min="13063" max="13063" width="14.875" style="2" customWidth="1"/>
    <col min="13064" max="13064" width="15.125" style="2" customWidth="1"/>
    <col min="13065" max="13065" width="11.875" style="2" customWidth="1"/>
    <col min="13066" max="13066" width="10.75" style="2" customWidth="1"/>
    <col min="13067" max="13067" width="10" style="2" customWidth="1"/>
    <col min="13068" max="13068" width="9" style="2"/>
    <col min="13069" max="13069" width="15.625" style="2" bestFit="1" customWidth="1"/>
    <col min="13070" max="13312" width="9" style="2"/>
    <col min="13313" max="13313" width="5.125" style="2" customWidth="1"/>
    <col min="13314" max="13314" width="66.625" style="2" customWidth="1"/>
    <col min="13315" max="13315" width="17.5" style="2" customWidth="1"/>
    <col min="13316" max="13316" width="14.75" style="2" customWidth="1"/>
    <col min="13317" max="13317" width="14.5" style="2" customWidth="1"/>
    <col min="13318" max="13318" width="15.5" style="2" customWidth="1"/>
    <col min="13319" max="13319" width="14.875" style="2" customWidth="1"/>
    <col min="13320" max="13320" width="15.125" style="2" customWidth="1"/>
    <col min="13321" max="13321" width="11.875" style="2" customWidth="1"/>
    <col min="13322" max="13322" width="10.75" style="2" customWidth="1"/>
    <col min="13323" max="13323" width="10" style="2" customWidth="1"/>
    <col min="13324" max="13324" width="9" style="2"/>
    <col min="13325" max="13325" width="15.625" style="2" bestFit="1" customWidth="1"/>
    <col min="13326" max="13568" width="9" style="2"/>
    <col min="13569" max="13569" width="5.125" style="2" customWidth="1"/>
    <col min="13570" max="13570" width="66.625" style="2" customWidth="1"/>
    <col min="13571" max="13571" width="17.5" style="2" customWidth="1"/>
    <col min="13572" max="13572" width="14.75" style="2" customWidth="1"/>
    <col min="13573" max="13573" width="14.5" style="2" customWidth="1"/>
    <col min="13574" max="13574" width="15.5" style="2" customWidth="1"/>
    <col min="13575" max="13575" width="14.875" style="2" customWidth="1"/>
    <col min="13576" max="13576" width="15.125" style="2" customWidth="1"/>
    <col min="13577" max="13577" width="11.875" style="2" customWidth="1"/>
    <col min="13578" max="13578" width="10.75" style="2" customWidth="1"/>
    <col min="13579" max="13579" width="10" style="2" customWidth="1"/>
    <col min="13580" max="13580" width="9" style="2"/>
    <col min="13581" max="13581" width="15.625" style="2" bestFit="1" customWidth="1"/>
    <col min="13582" max="13824" width="9" style="2"/>
    <col min="13825" max="13825" width="5.125" style="2" customWidth="1"/>
    <col min="13826" max="13826" width="66.625" style="2" customWidth="1"/>
    <col min="13827" max="13827" width="17.5" style="2" customWidth="1"/>
    <col min="13828" max="13828" width="14.75" style="2" customWidth="1"/>
    <col min="13829" max="13829" width="14.5" style="2" customWidth="1"/>
    <col min="13830" max="13830" width="15.5" style="2" customWidth="1"/>
    <col min="13831" max="13831" width="14.875" style="2" customWidth="1"/>
    <col min="13832" max="13832" width="15.125" style="2" customWidth="1"/>
    <col min="13833" max="13833" width="11.875" style="2" customWidth="1"/>
    <col min="13834" max="13834" width="10.75" style="2" customWidth="1"/>
    <col min="13835" max="13835" width="10" style="2" customWidth="1"/>
    <col min="13836" max="13836" width="9" style="2"/>
    <col min="13837" max="13837" width="15.625" style="2" bestFit="1" customWidth="1"/>
    <col min="13838" max="14080" width="9" style="2"/>
    <col min="14081" max="14081" width="5.125" style="2" customWidth="1"/>
    <col min="14082" max="14082" width="66.625" style="2" customWidth="1"/>
    <col min="14083" max="14083" width="17.5" style="2" customWidth="1"/>
    <col min="14084" max="14084" width="14.75" style="2" customWidth="1"/>
    <col min="14085" max="14085" width="14.5" style="2" customWidth="1"/>
    <col min="14086" max="14086" width="15.5" style="2" customWidth="1"/>
    <col min="14087" max="14087" width="14.875" style="2" customWidth="1"/>
    <col min="14088" max="14088" width="15.125" style="2" customWidth="1"/>
    <col min="14089" max="14089" width="11.875" style="2" customWidth="1"/>
    <col min="14090" max="14090" width="10.75" style="2" customWidth="1"/>
    <col min="14091" max="14091" width="10" style="2" customWidth="1"/>
    <col min="14092" max="14092" width="9" style="2"/>
    <col min="14093" max="14093" width="15.625" style="2" bestFit="1" customWidth="1"/>
    <col min="14094" max="14336" width="9" style="2"/>
    <col min="14337" max="14337" width="5.125" style="2" customWidth="1"/>
    <col min="14338" max="14338" width="66.625" style="2" customWidth="1"/>
    <col min="14339" max="14339" width="17.5" style="2" customWidth="1"/>
    <col min="14340" max="14340" width="14.75" style="2" customWidth="1"/>
    <col min="14341" max="14341" width="14.5" style="2" customWidth="1"/>
    <col min="14342" max="14342" width="15.5" style="2" customWidth="1"/>
    <col min="14343" max="14343" width="14.875" style="2" customWidth="1"/>
    <col min="14344" max="14344" width="15.125" style="2" customWidth="1"/>
    <col min="14345" max="14345" width="11.875" style="2" customWidth="1"/>
    <col min="14346" max="14346" width="10.75" style="2" customWidth="1"/>
    <col min="14347" max="14347" width="10" style="2" customWidth="1"/>
    <col min="14348" max="14348" width="9" style="2"/>
    <col min="14349" max="14349" width="15.625" style="2" bestFit="1" customWidth="1"/>
    <col min="14350" max="14592" width="9" style="2"/>
    <col min="14593" max="14593" width="5.125" style="2" customWidth="1"/>
    <col min="14594" max="14594" width="66.625" style="2" customWidth="1"/>
    <col min="14595" max="14595" width="17.5" style="2" customWidth="1"/>
    <col min="14596" max="14596" width="14.75" style="2" customWidth="1"/>
    <col min="14597" max="14597" width="14.5" style="2" customWidth="1"/>
    <col min="14598" max="14598" width="15.5" style="2" customWidth="1"/>
    <col min="14599" max="14599" width="14.875" style="2" customWidth="1"/>
    <col min="14600" max="14600" width="15.125" style="2" customWidth="1"/>
    <col min="14601" max="14601" width="11.875" style="2" customWidth="1"/>
    <col min="14602" max="14602" width="10.75" style="2" customWidth="1"/>
    <col min="14603" max="14603" width="10" style="2" customWidth="1"/>
    <col min="14604" max="14604" width="9" style="2"/>
    <col min="14605" max="14605" width="15.625" style="2" bestFit="1" customWidth="1"/>
    <col min="14606" max="14848" width="9" style="2"/>
    <col min="14849" max="14849" width="5.125" style="2" customWidth="1"/>
    <col min="14850" max="14850" width="66.625" style="2" customWidth="1"/>
    <col min="14851" max="14851" width="17.5" style="2" customWidth="1"/>
    <col min="14852" max="14852" width="14.75" style="2" customWidth="1"/>
    <col min="14853" max="14853" width="14.5" style="2" customWidth="1"/>
    <col min="14854" max="14854" width="15.5" style="2" customWidth="1"/>
    <col min="14855" max="14855" width="14.875" style="2" customWidth="1"/>
    <col min="14856" max="14856" width="15.125" style="2" customWidth="1"/>
    <col min="14857" max="14857" width="11.875" style="2" customWidth="1"/>
    <col min="14858" max="14858" width="10.75" style="2" customWidth="1"/>
    <col min="14859" max="14859" width="10" style="2" customWidth="1"/>
    <col min="14860" max="14860" width="9" style="2"/>
    <col min="14861" max="14861" width="15.625" style="2" bestFit="1" customWidth="1"/>
    <col min="14862" max="15104" width="9" style="2"/>
    <col min="15105" max="15105" width="5.125" style="2" customWidth="1"/>
    <col min="15106" max="15106" width="66.625" style="2" customWidth="1"/>
    <col min="15107" max="15107" width="17.5" style="2" customWidth="1"/>
    <col min="15108" max="15108" width="14.75" style="2" customWidth="1"/>
    <col min="15109" max="15109" width="14.5" style="2" customWidth="1"/>
    <col min="15110" max="15110" width="15.5" style="2" customWidth="1"/>
    <col min="15111" max="15111" width="14.875" style="2" customWidth="1"/>
    <col min="15112" max="15112" width="15.125" style="2" customWidth="1"/>
    <col min="15113" max="15113" width="11.875" style="2" customWidth="1"/>
    <col min="15114" max="15114" width="10.75" style="2" customWidth="1"/>
    <col min="15115" max="15115" width="10" style="2" customWidth="1"/>
    <col min="15116" max="15116" width="9" style="2"/>
    <col min="15117" max="15117" width="15.625" style="2" bestFit="1" customWidth="1"/>
    <col min="15118" max="15360" width="9" style="2"/>
    <col min="15361" max="15361" width="5.125" style="2" customWidth="1"/>
    <col min="15362" max="15362" width="66.625" style="2" customWidth="1"/>
    <col min="15363" max="15363" width="17.5" style="2" customWidth="1"/>
    <col min="15364" max="15364" width="14.75" style="2" customWidth="1"/>
    <col min="15365" max="15365" width="14.5" style="2" customWidth="1"/>
    <col min="15366" max="15366" width="15.5" style="2" customWidth="1"/>
    <col min="15367" max="15367" width="14.875" style="2" customWidth="1"/>
    <col min="15368" max="15368" width="15.125" style="2" customWidth="1"/>
    <col min="15369" max="15369" width="11.875" style="2" customWidth="1"/>
    <col min="15370" max="15370" width="10.75" style="2" customWidth="1"/>
    <col min="15371" max="15371" width="10" style="2" customWidth="1"/>
    <col min="15372" max="15372" width="9" style="2"/>
    <col min="15373" max="15373" width="15.625" style="2" bestFit="1" customWidth="1"/>
    <col min="15374" max="15616" width="9" style="2"/>
    <col min="15617" max="15617" width="5.125" style="2" customWidth="1"/>
    <col min="15618" max="15618" width="66.625" style="2" customWidth="1"/>
    <col min="15619" max="15619" width="17.5" style="2" customWidth="1"/>
    <col min="15620" max="15620" width="14.75" style="2" customWidth="1"/>
    <col min="15621" max="15621" width="14.5" style="2" customWidth="1"/>
    <col min="15622" max="15622" width="15.5" style="2" customWidth="1"/>
    <col min="15623" max="15623" width="14.875" style="2" customWidth="1"/>
    <col min="15624" max="15624" width="15.125" style="2" customWidth="1"/>
    <col min="15625" max="15625" width="11.875" style="2" customWidth="1"/>
    <col min="15626" max="15626" width="10.75" style="2" customWidth="1"/>
    <col min="15627" max="15627" width="10" style="2" customWidth="1"/>
    <col min="15628" max="15628" width="9" style="2"/>
    <col min="15629" max="15629" width="15.625" style="2" bestFit="1" customWidth="1"/>
    <col min="15630" max="15872" width="9" style="2"/>
    <col min="15873" max="15873" width="5.125" style="2" customWidth="1"/>
    <col min="15874" max="15874" width="66.625" style="2" customWidth="1"/>
    <col min="15875" max="15875" width="17.5" style="2" customWidth="1"/>
    <col min="15876" max="15876" width="14.75" style="2" customWidth="1"/>
    <col min="15877" max="15877" width="14.5" style="2" customWidth="1"/>
    <col min="15878" max="15878" width="15.5" style="2" customWidth="1"/>
    <col min="15879" max="15879" width="14.875" style="2" customWidth="1"/>
    <col min="15880" max="15880" width="15.125" style="2" customWidth="1"/>
    <col min="15881" max="15881" width="11.875" style="2" customWidth="1"/>
    <col min="15882" max="15882" width="10.75" style="2" customWidth="1"/>
    <col min="15883" max="15883" width="10" style="2" customWidth="1"/>
    <col min="15884" max="15884" width="9" style="2"/>
    <col min="15885" max="15885" width="15.625" style="2" bestFit="1" customWidth="1"/>
    <col min="15886" max="16128" width="9" style="2"/>
    <col min="16129" max="16129" width="5.125" style="2" customWidth="1"/>
    <col min="16130" max="16130" width="66.625" style="2" customWidth="1"/>
    <col min="16131" max="16131" width="17.5" style="2" customWidth="1"/>
    <col min="16132" max="16132" width="14.75" style="2" customWidth="1"/>
    <col min="16133" max="16133" width="14.5" style="2" customWidth="1"/>
    <col min="16134" max="16134" width="15.5" style="2" customWidth="1"/>
    <col min="16135" max="16135" width="14.875" style="2" customWidth="1"/>
    <col min="16136" max="16136" width="15.125" style="2" customWidth="1"/>
    <col min="16137" max="16137" width="11.875" style="2" customWidth="1"/>
    <col min="16138" max="16138" width="10.75" style="2" customWidth="1"/>
    <col min="16139" max="16139" width="10" style="2" customWidth="1"/>
    <col min="16140" max="16140" width="9" style="2"/>
    <col min="16141" max="16141" width="15.625" style="2" bestFit="1" customWidth="1"/>
    <col min="16142" max="16384" width="9" style="2"/>
  </cols>
  <sheetData>
    <row r="1" spans="1:11" ht="18.75" customHeight="1">
      <c r="A1" s="1" t="s">
        <v>0</v>
      </c>
      <c r="B1" s="1"/>
      <c r="C1" s="1"/>
      <c r="D1" s="1"/>
      <c r="E1" s="1"/>
      <c r="F1" s="1"/>
      <c r="G1" s="1"/>
      <c r="H1" s="1"/>
      <c r="I1" s="1"/>
      <c r="J1" s="1"/>
      <c r="K1" s="1"/>
    </row>
    <row r="2" spans="1:11" ht="20.25" customHeight="1">
      <c r="A2" s="3" t="s">
        <v>1</v>
      </c>
      <c r="B2" s="3"/>
      <c r="C2" s="3"/>
      <c r="D2" s="3"/>
      <c r="E2" s="3"/>
      <c r="F2" s="3"/>
      <c r="G2" s="3"/>
      <c r="H2" s="3"/>
      <c r="I2" s="3"/>
      <c r="J2" s="3"/>
      <c r="K2" s="3"/>
    </row>
    <row r="3" spans="1:11" ht="18.75">
      <c r="A3" s="4" t="s">
        <v>2</v>
      </c>
      <c r="B3" s="3"/>
      <c r="C3" s="3"/>
      <c r="D3" s="3"/>
      <c r="E3" s="3"/>
      <c r="F3" s="3"/>
      <c r="G3" s="3"/>
      <c r="H3" s="3"/>
      <c r="I3" s="3"/>
      <c r="J3" s="3"/>
      <c r="K3" s="3"/>
    </row>
    <row r="4" spans="1:11" ht="18.75">
      <c r="A4" s="4" t="s">
        <v>3</v>
      </c>
      <c r="B4" s="4"/>
      <c r="C4" s="4"/>
      <c r="D4" s="4"/>
      <c r="E4" s="4"/>
      <c r="F4" s="4"/>
      <c r="G4" s="4"/>
      <c r="H4" s="4"/>
      <c r="I4" s="4"/>
      <c r="J4" s="4"/>
      <c r="K4" s="4"/>
    </row>
    <row r="5" spans="1:11">
      <c r="A5" s="5" t="s">
        <v>4</v>
      </c>
      <c r="B5" s="5"/>
      <c r="C5" s="5"/>
      <c r="D5" s="5"/>
      <c r="E5" s="5"/>
      <c r="F5" s="5"/>
      <c r="G5" s="5"/>
      <c r="H5" s="5"/>
      <c r="I5" s="5"/>
      <c r="J5" s="5"/>
      <c r="K5" s="5"/>
    </row>
    <row r="6" spans="1:11">
      <c r="A6" s="5" t="s">
        <v>5</v>
      </c>
      <c r="B6" s="5"/>
      <c r="C6" s="5"/>
      <c r="D6" s="5"/>
      <c r="E6" s="5"/>
      <c r="F6" s="5"/>
      <c r="G6" s="5"/>
      <c r="H6" s="5"/>
      <c r="I6" s="5"/>
      <c r="J6" s="5"/>
      <c r="K6" s="5"/>
    </row>
    <row r="7" spans="1:11" ht="18.75">
      <c r="A7" s="6"/>
      <c r="B7" s="6"/>
      <c r="C7" s="7"/>
      <c r="D7" s="7"/>
      <c r="E7" s="7"/>
      <c r="F7" s="8"/>
      <c r="G7" s="9"/>
      <c r="H7" s="2"/>
      <c r="I7" s="10" t="s">
        <v>6</v>
      </c>
      <c r="J7" s="10"/>
      <c r="K7" s="10"/>
    </row>
    <row r="8" spans="1:11" s="17" customFormat="1" ht="18.75" customHeight="1">
      <c r="A8" s="11" t="s">
        <v>7</v>
      </c>
      <c r="B8" s="11" t="s">
        <v>8</v>
      </c>
      <c r="C8" s="12" t="s">
        <v>9</v>
      </c>
      <c r="D8" s="11" t="s">
        <v>10</v>
      </c>
      <c r="E8" s="11"/>
      <c r="F8" s="12" t="s">
        <v>11</v>
      </c>
      <c r="G8" s="13" t="s">
        <v>10</v>
      </c>
      <c r="H8" s="13"/>
      <c r="I8" s="14" t="s">
        <v>12</v>
      </c>
      <c r="J8" s="15"/>
      <c r="K8" s="16"/>
    </row>
    <row r="9" spans="1:11" s="17" customFormat="1" ht="18.75" customHeight="1">
      <c r="A9" s="11"/>
      <c r="B9" s="11"/>
      <c r="C9" s="13"/>
      <c r="D9" s="18" t="s">
        <v>13</v>
      </c>
      <c r="E9" s="18" t="s">
        <v>14</v>
      </c>
      <c r="F9" s="13"/>
      <c r="G9" s="18" t="s">
        <v>13</v>
      </c>
      <c r="H9" s="18" t="s">
        <v>14</v>
      </c>
      <c r="I9" s="19" t="s">
        <v>15</v>
      </c>
      <c r="J9" s="18" t="s">
        <v>13</v>
      </c>
      <c r="K9" s="18" t="s">
        <v>14</v>
      </c>
    </row>
    <row r="10" spans="1:11" s="17" customFormat="1" ht="18.75" customHeight="1">
      <c r="A10" s="11"/>
      <c r="B10" s="11"/>
      <c r="C10" s="13"/>
      <c r="D10" s="18"/>
      <c r="E10" s="18"/>
      <c r="F10" s="13"/>
      <c r="G10" s="18"/>
      <c r="H10" s="18"/>
      <c r="I10" s="20"/>
      <c r="J10" s="18"/>
      <c r="K10" s="18"/>
    </row>
    <row r="11" spans="1:11" s="17" customFormat="1" ht="41.25" customHeight="1">
      <c r="A11" s="11"/>
      <c r="B11" s="11"/>
      <c r="C11" s="13"/>
      <c r="D11" s="21"/>
      <c r="E11" s="21"/>
      <c r="F11" s="13"/>
      <c r="G11" s="21"/>
      <c r="H11" s="21"/>
      <c r="I11" s="22"/>
      <c r="J11" s="21"/>
      <c r="K11" s="21"/>
    </row>
    <row r="12" spans="1:11" s="27" customFormat="1" ht="18.75">
      <c r="A12" s="23" t="s">
        <v>16</v>
      </c>
      <c r="B12" s="23" t="s">
        <v>17</v>
      </c>
      <c r="C12" s="24" t="s">
        <v>18</v>
      </c>
      <c r="D12" s="25" t="s">
        <v>19</v>
      </c>
      <c r="E12" s="25" t="s">
        <v>20</v>
      </c>
      <c r="F12" s="24" t="s">
        <v>21</v>
      </c>
      <c r="G12" s="25" t="s">
        <v>22</v>
      </c>
      <c r="H12" s="25" t="s">
        <v>23</v>
      </c>
      <c r="I12" s="26" t="s">
        <v>24</v>
      </c>
      <c r="J12" s="25" t="s">
        <v>25</v>
      </c>
      <c r="K12" s="25" t="s">
        <v>26</v>
      </c>
    </row>
    <row r="13" spans="1:11" s="17" customFormat="1" ht="16.5">
      <c r="A13" s="28"/>
      <c r="B13" s="28" t="s">
        <v>27</v>
      </c>
      <c r="C13" s="29">
        <v>22849379</v>
      </c>
      <c r="D13" s="29">
        <v>12195484</v>
      </c>
      <c r="E13" s="29">
        <v>10653895</v>
      </c>
      <c r="F13" s="29">
        <v>31584368.812314998</v>
      </c>
      <c r="G13" s="29">
        <v>12122353.569193</v>
      </c>
      <c r="H13" s="29">
        <v>19462015.243122</v>
      </c>
      <c r="I13" s="30">
        <f t="shared" ref="I13:K27" si="0">F13/C13*100</f>
        <v>138.2285654779283</v>
      </c>
      <c r="J13" s="30">
        <f t="shared" si="0"/>
        <v>99.400348269843164</v>
      </c>
      <c r="K13" s="30">
        <f t="shared" si="0"/>
        <v>182.6751178148649</v>
      </c>
    </row>
    <row r="14" spans="1:11" s="17" customFormat="1" ht="16.5">
      <c r="A14" s="31"/>
      <c r="B14" s="31" t="s">
        <v>28</v>
      </c>
      <c r="C14" s="32">
        <v>22784005</v>
      </c>
      <c r="D14" s="32">
        <v>12130110</v>
      </c>
      <c r="E14" s="32">
        <v>10653895</v>
      </c>
      <c r="F14" s="32">
        <v>23407221.971191</v>
      </c>
      <c r="G14" s="32">
        <v>8515024.9652820006</v>
      </c>
      <c r="H14" s="32">
        <v>14892197.005909</v>
      </c>
      <c r="I14" s="33">
        <f t="shared" si="0"/>
        <v>102.73532669603523</v>
      </c>
      <c r="J14" s="33">
        <f t="shared" si="0"/>
        <v>70.197425788240992</v>
      </c>
      <c r="K14" s="33">
        <f t="shared" si="0"/>
        <v>139.78171369164986</v>
      </c>
    </row>
    <row r="15" spans="1:11" s="35" customFormat="1" ht="16.5">
      <c r="A15" s="31" t="s">
        <v>16</v>
      </c>
      <c r="B15" s="34" t="s">
        <v>29</v>
      </c>
      <c r="C15" s="32">
        <v>19488178</v>
      </c>
      <c r="D15" s="32">
        <v>8834283</v>
      </c>
      <c r="E15" s="32">
        <v>10653895</v>
      </c>
      <c r="F15" s="32">
        <v>18798939.903014999</v>
      </c>
      <c r="G15" s="32">
        <v>5961402.9330139998</v>
      </c>
      <c r="H15" s="32">
        <v>12837536.970001001</v>
      </c>
      <c r="I15" s="33">
        <f t="shared" si="0"/>
        <v>96.463301510356686</v>
      </c>
      <c r="J15" s="33">
        <f t="shared" si="0"/>
        <v>67.480325602134315</v>
      </c>
      <c r="K15" s="33">
        <f t="shared" si="0"/>
        <v>120.49618444710597</v>
      </c>
    </row>
    <row r="16" spans="1:11" s="36" customFormat="1" ht="16.5">
      <c r="A16" s="31" t="s">
        <v>30</v>
      </c>
      <c r="B16" s="34" t="s">
        <v>31</v>
      </c>
      <c r="C16" s="32">
        <v>4111129</v>
      </c>
      <c r="D16" s="32">
        <v>2759629</v>
      </c>
      <c r="E16" s="32">
        <v>1351500</v>
      </c>
      <c r="F16" s="32">
        <v>3249931.5335189998</v>
      </c>
      <c r="G16" s="32">
        <v>1303837.666151</v>
      </c>
      <c r="H16" s="32">
        <v>1946093.8673680001</v>
      </c>
      <c r="I16" s="33">
        <f t="shared" si="0"/>
        <v>79.052044669943456</v>
      </c>
      <c r="J16" s="33">
        <f t="shared" si="0"/>
        <v>47.24684608514405</v>
      </c>
      <c r="K16" s="33">
        <f t="shared" si="0"/>
        <v>143.99510672349243</v>
      </c>
    </row>
    <row r="17" spans="1:11" s="17" customFormat="1" ht="16.5">
      <c r="A17" s="37">
        <v>1</v>
      </c>
      <c r="B17" s="38" t="s">
        <v>32</v>
      </c>
      <c r="C17" s="39">
        <v>4081129</v>
      </c>
      <c r="D17" s="39">
        <v>2729629</v>
      </c>
      <c r="E17" s="39">
        <v>1351500</v>
      </c>
      <c r="F17" s="39">
        <v>3147057.523519</v>
      </c>
      <c r="G17" s="39">
        <v>1253837.666151</v>
      </c>
      <c r="H17" s="39">
        <v>1893219.8573680001</v>
      </c>
      <c r="I17" s="40">
        <f t="shared" si="0"/>
        <v>77.11242461385072</v>
      </c>
      <c r="J17" s="40">
        <f t="shared" si="0"/>
        <v>45.934362001246321</v>
      </c>
      <c r="K17" s="40">
        <f t="shared" si="0"/>
        <v>140.08286033059565</v>
      </c>
    </row>
    <row r="18" spans="1:11" s="36" customFormat="1" ht="16.5">
      <c r="A18" s="41" t="s">
        <v>33</v>
      </c>
      <c r="B18" s="42" t="s">
        <v>34</v>
      </c>
      <c r="C18" s="43">
        <v>4081129</v>
      </c>
      <c r="D18" s="43">
        <v>2729629</v>
      </c>
      <c r="E18" s="43">
        <v>1351500</v>
      </c>
      <c r="F18" s="43">
        <v>3147057.523519</v>
      </c>
      <c r="G18" s="43">
        <v>1253837.666151</v>
      </c>
      <c r="H18" s="43">
        <v>1893219.8573680001</v>
      </c>
      <c r="I18" s="44">
        <f t="shared" si="0"/>
        <v>77.11242461385072</v>
      </c>
      <c r="J18" s="44">
        <f t="shared" si="0"/>
        <v>45.934362001246321</v>
      </c>
      <c r="K18" s="44">
        <f t="shared" si="0"/>
        <v>140.08286033059565</v>
      </c>
    </row>
    <row r="19" spans="1:11" s="49" customFormat="1" ht="16.5">
      <c r="A19" s="45"/>
      <c r="B19" s="45" t="s">
        <v>35</v>
      </c>
      <c r="C19" s="46">
        <v>0</v>
      </c>
      <c r="D19" s="46">
        <v>0</v>
      </c>
      <c r="E19" s="46">
        <v>0</v>
      </c>
      <c r="F19" s="47">
        <v>0</v>
      </c>
      <c r="G19" s="47">
        <v>0</v>
      </c>
      <c r="H19" s="47">
        <v>0</v>
      </c>
      <c r="I19" s="48"/>
      <c r="J19" s="48"/>
      <c r="K19" s="48"/>
    </row>
    <row r="20" spans="1:11" s="49" customFormat="1" ht="16.5">
      <c r="A20" s="45"/>
      <c r="B20" s="50" t="s">
        <v>36</v>
      </c>
      <c r="C20" s="51">
        <v>0</v>
      </c>
      <c r="D20" s="51">
        <v>0</v>
      </c>
      <c r="E20" s="51">
        <v>0</v>
      </c>
      <c r="F20" s="47">
        <v>0</v>
      </c>
      <c r="G20" s="47">
        <v>0</v>
      </c>
      <c r="H20" s="52">
        <v>0</v>
      </c>
      <c r="I20" s="53"/>
      <c r="J20" s="53"/>
      <c r="K20" s="53"/>
    </row>
    <row r="21" spans="1:11" s="36" customFormat="1" ht="16.5">
      <c r="A21" s="37" t="s">
        <v>37</v>
      </c>
      <c r="B21" s="42" t="s">
        <v>38</v>
      </c>
      <c r="C21" s="43">
        <v>4081129</v>
      </c>
      <c r="D21" s="43">
        <v>2729629</v>
      </c>
      <c r="E21" s="43">
        <v>1351500</v>
      </c>
      <c r="F21" s="54">
        <v>3147057.523519</v>
      </c>
      <c r="G21" s="54">
        <v>1253837.666151</v>
      </c>
      <c r="H21" s="54">
        <v>1893219.8573680001</v>
      </c>
      <c r="I21" s="44">
        <f t="shared" si="0"/>
        <v>77.11242461385072</v>
      </c>
      <c r="J21" s="44">
        <f>G21/D21*100</f>
        <v>45.934362001246321</v>
      </c>
      <c r="K21" s="44">
        <f>H21/E21*100</f>
        <v>140.08286033059565</v>
      </c>
    </row>
    <row r="22" spans="1:11" s="17" customFormat="1" ht="16.5">
      <c r="A22" s="37" t="s">
        <v>39</v>
      </c>
      <c r="B22" s="38" t="s">
        <v>40</v>
      </c>
      <c r="C22" s="39">
        <v>913129</v>
      </c>
      <c r="D22" s="39">
        <v>913129</v>
      </c>
      <c r="E22" s="39">
        <v>0</v>
      </c>
      <c r="F22" s="55">
        <v>954225.76865300001</v>
      </c>
      <c r="G22" s="55">
        <v>954225.76865300001</v>
      </c>
      <c r="H22" s="55">
        <v>0</v>
      </c>
      <c r="I22" s="40">
        <f t="shared" si="0"/>
        <v>104.50065310082147</v>
      </c>
      <c r="J22" s="40">
        <f t="shared" si="0"/>
        <v>104.50065310082147</v>
      </c>
      <c r="K22" s="40"/>
    </row>
    <row r="23" spans="1:11" s="17" customFormat="1" ht="16.5">
      <c r="A23" s="37" t="s">
        <v>41</v>
      </c>
      <c r="B23" s="38" t="s">
        <v>42</v>
      </c>
      <c r="C23" s="39">
        <v>2976000</v>
      </c>
      <c r="D23" s="39">
        <v>1624500</v>
      </c>
      <c r="E23" s="39">
        <v>1351500</v>
      </c>
      <c r="F23" s="55">
        <v>1458524.0050949999</v>
      </c>
      <c r="G23" s="55">
        <v>185876.94899999999</v>
      </c>
      <c r="H23" s="55">
        <v>1272647.0560949999</v>
      </c>
      <c r="I23" s="40">
        <f t="shared" si="0"/>
        <v>49.009543181955642</v>
      </c>
      <c r="J23" s="40">
        <f t="shared" si="0"/>
        <v>11.442102123730379</v>
      </c>
      <c r="K23" s="40">
        <f>H23/E23*100</f>
        <v>94.165523943396224</v>
      </c>
    </row>
    <row r="24" spans="1:11" s="17" customFormat="1" ht="33">
      <c r="A24" s="37"/>
      <c r="B24" s="56" t="s">
        <v>43</v>
      </c>
      <c r="C24" s="39">
        <v>297600</v>
      </c>
      <c r="D24" s="39">
        <v>297600</v>
      </c>
      <c r="E24" s="39">
        <v>0</v>
      </c>
      <c r="F24" s="55">
        <v>42847.618999999999</v>
      </c>
      <c r="G24" s="55">
        <v>42847.618999999999</v>
      </c>
      <c r="H24" s="55">
        <v>0</v>
      </c>
      <c r="I24" s="40">
        <f t="shared" si="0"/>
        <v>14.397721438172043</v>
      </c>
      <c r="J24" s="40">
        <f t="shared" si="0"/>
        <v>14.397721438172043</v>
      </c>
      <c r="K24" s="40"/>
    </row>
    <row r="25" spans="1:11" s="17" customFormat="1" ht="16.5">
      <c r="A25" s="37"/>
      <c r="B25" s="57" t="s">
        <v>44</v>
      </c>
      <c r="C25" s="39">
        <v>148800</v>
      </c>
      <c r="D25" s="39">
        <v>148800</v>
      </c>
      <c r="E25" s="39">
        <v>0</v>
      </c>
      <c r="F25" s="55">
        <v>85029</v>
      </c>
      <c r="G25" s="55">
        <v>85029</v>
      </c>
      <c r="H25" s="55">
        <v>0</v>
      </c>
      <c r="I25" s="40">
        <f t="shared" si="0"/>
        <v>57.14314516129032</v>
      </c>
      <c r="J25" s="40">
        <f t="shared" si="0"/>
        <v>57.14314516129032</v>
      </c>
      <c r="K25" s="40"/>
    </row>
    <row r="26" spans="1:11" s="17" customFormat="1" ht="16.5">
      <c r="A26" s="37"/>
      <c r="B26" s="38" t="s">
        <v>45</v>
      </c>
      <c r="C26" s="39">
        <v>2529600</v>
      </c>
      <c r="D26" s="39">
        <v>1178100</v>
      </c>
      <c r="E26" s="39">
        <v>1351500</v>
      </c>
      <c r="F26" s="55">
        <v>1330647.386095</v>
      </c>
      <c r="G26" s="55">
        <v>58000.33</v>
      </c>
      <c r="H26" s="55">
        <v>1272647.0560949999</v>
      </c>
      <c r="I26" s="40">
        <f t="shared" si="0"/>
        <v>52.603075035381089</v>
      </c>
      <c r="J26" s="40">
        <f t="shared" si="0"/>
        <v>4.9232094049741111</v>
      </c>
      <c r="K26" s="40">
        <f>H26/E26*100</f>
        <v>94.165523943396224</v>
      </c>
    </row>
    <row r="27" spans="1:11" s="17" customFormat="1" ht="16.5">
      <c r="A27" s="37" t="s">
        <v>46</v>
      </c>
      <c r="B27" s="38" t="s">
        <v>47</v>
      </c>
      <c r="C27" s="39">
        <v>18000</v>
      </c>
      <c r="D27" s="39">
        <v>18000</v>
      </c>
      <c r="E27" s="39">
        <v>0</v>
      </c>
      <c r="F27" s="55">
        <v>0</v>
      </c>
      <c r="G27" s="55">
        <v>0</v>
      </c>
      <c r="H27" s="55">
        <v>0</v>
      </c>
      <c r="I27" s="40">
        <f t="shared" si="0"/>
        <v>0</v>
      </c>
      <c r="J27" s="40">
        <f t="shared" si="0"/>
        <v>0</v>
      </c>
      <c r="K27" s="40"/>
    </row>
    <row r="28" spans="1:11" s="17" customFormat="1" ht="16.5">
      <c r="A28" s="37" t="s">
        <v>48</v>
      </c>
      <c r="B28" s="38" t="s">
        <v>49</v>
      </c>
      <c r="C28" s="39">
        <v>140000</v>
      </c>
      <c r="D28" s="39">
        <v>140000</v>
      </c>
      <c r="E28" s="39">
        <v>0</v>
      </c>
      <c r="F28" s="55">
        <v>84378.868000000002</v>
      </c>
      <c r="G28" s="55">
        <v>21224.692999999999</v>
      </c>
      <c r="H28" s="55">
        <v>63154.175000000003</v>
      </c>
      <c r="I28" s="40">
        <f>F28/C28*100</f>
        <v>60.270619999999994</v>
      </c>
      <c r="J28" s="40">
        <f>G28/D28*100</f>
        <v>15.160494999999999</v>
      </c>
      <c r="K28" s="40"/>
    </row>
    <row r="29" spans="1:11" s="60" customFormat="1" ht="16.5">
      <c r="A29" s="37" t="s">
        <v>50</v>
      </c>
      <c r="B29" s="38" t="s">
        <v>51</v>
      </c>
      <c r="C29" s="39">
        <v>34000</v>
      </c>
      <c r="D29" s="39">
        <v>34000</v>
      </c>
      <c r="E29" s="58">
        <v>0</v>
      </c>
      <c r="F29" s="55">
        <v>332.67599999999999</v>
      </c>
      <c r="G29" s="59">
        <v>332.67599999999999</v>
      </c>
      <c r="H29" s="59">
        <v>0</v>
      </c>
      <c r="I29" s="40">
        <f>F29/C29*100</f>
        <v>0.97845882352941183</v>
      </c>
      <c r="J29" s="40">
        <f>G29/D29*100</f>
        <v>0.97845882352941183</v>
      </c>
      <c r="K29" s="40"/>
    </row>
    <row r="30" spans="1:11" s="17" customFormat="1" ht="16.5">
      <c r="A30" s="37" t="s">
        <v>52</v>
      </c>
      <c r="B30" s="38" t="s">
        <v>53</v>
      </c>
      <c r="C30" s="39">
        <v>0</v>
      </c>
      <c r="D30" s="39">
        <v>0</v>
      </c>
      <c r="E30" s="39">
        <v>0</v>
      </c>
      <c r="F30" s="55">
        <v>649596.20577100001</v>
      </c>
      <c r="G30" s="55">
        <v>92177.579498000006</v>
      </c>
      <c r="H30" s="55">
        <v>557418.62627300003</v>
      </c>
      <c r="I30" s="40"/>
      <c r="J30" s="40"/>
      <c r="K30" s="40"/>
    </row>
    <row r="31" spans="1:11" s="17" customFormat="1" ht="49.5">
      <c r="A31" s="61">
        <v>2</v>
      </c>
      <c r="B31" s="62" t="s">
        <v>54</v>
      </c>
      <c r="C31" s="39">
        <v>0</v>
      </c>
      <c r="D31" s="39">
        <v>0</v>
      </c>
      <c r="E31" s="39">
        <v>0</v>
      </c>
      <c r="F31" s="39">
        <v>0</v>
      </c>
      <c r="G31" s="39">
        <v>0</v>
      </c>
      <c r="H31" s="39">
        <v>0</v>
      </c>
      <c r="I31" s="40"/>
      <c r="J31" s="40"/>
      <c r="K31" s="40"/>
    </row>
    <row r="32" spans="1:11" s="64" customFormat="1" ht="16.5">
      <c r="A32" s="37">
        <v>3</v>
      </c>
      <c r="B32" s="38" t="s">
        <v>55</v>
      </c>
      <c r="C32" s="63">
        <v>30000</v>
      </c>
      <c r="D32" s="39">
        <v>30000</v>
      </c>
      <c r="E32" s="63">
        <v>0</v>
      </c>
      <c r="F32" s="63">
        <v>102874.01</v>
      </c>
      <c r="G32" s="63">
        <v>50000</v>
      </c>
      <c r="H32" s="63">
        <v>52874.01</v>
      </c>
      <c r="I32" s="40"/>
      <c r="J32" s="40"/>
      <c r="K32" s="40"/>
    </row>
    <row r="33" spans="1:11" s="17" customFormat="1" ht="16.5">
      <c r="A33" s="31" t="s">
        <v>56</v>
      </c>
      <c r="B33" s="34" t="s">
        <v>57</v>
      </c>
      <c r="C33" s="32">
        <v>14836029</v>
      </c>
      <c r="D33" s="32">
        <v>5735279</v>
      </c>
      <c r="E33" s="32">
        <v>9100750</v>
      </c>
      <c r="F33" s="32">
        <v>15542415.465496</v>
      </c>
      <c r="G33" s="32">
        <v>4650972.3628629996</v>
      </c>
      <c r="H33" s="32">
        <v>10891443.102632999</v>
      </c>
      <c r="I33" s="65">
        <f>F33/C33*100</f>
        <v>104.76129067620452</v>
      </c>
      <c r="J33" s="65">
        <f>G33/D33*100</f>
        <v>81.094090851778958</v>
      </c>
      <c r="K33" s="65">
        <f>H33/E33*100</f>
        <v>119.67632450768342</v>
      </c>
    </row>
    <row r="34" spans="1:11" s="17" customFormat="1" ht="16.5">
      <c r="A34" s="31"/>
      <c r="B34" s="42" t="s">
        <v>58</v>
      </c>
      <c r="C34" s="32">
        <v>0</v>
      </c>
      <c r="D34" s="32">
        <v>0</v>
      </c>
      <c r="E34" s="32">
        <v>0</v>
      </c>
      <c r="F34" s="32">
        <v>0</v>
      </c>
      <c r="G34" s="32">
        <v>0</v>
      </c>
      <c r="H34" s="32">
        <v>0</v>
      </c>
      <c r="I34" s="40"/>
      <c r="J34" s="40"/>
      <c r="K34" s="40"/>
    </row>
    <row r="35" spans="1:11" s="17" customFormat="1" ht="16.5">
      <c r="A35" s="37">
        <v>1</v>
      </c>
      <c r="B35" s="38" t="s">
        <v>35</v>
      </c>
      <c r="C35" s="39">
        <v>7460003</v>
      </c>
      <c r="D35" s="39">
        <v>1750589</v>
      </c>
      <c r="E35" s="39">
        <v>5709414</v>
      </c>
      <c r="F35" s="39">
        <v>7888816.2889329996</v>
      </c>
      <c r="G35" s="39">
        <v>1415484.700988</v>
      </c>
      <c r="H35" s="39">
        <v>6473331.5879450003</v>
      </c>
      <c r="I35" s="40">
        <f t="shared" ref="I35:K36" si="1">F35/C35*100</f>
        <v>105.74816510037597</v>
      </c>
      <c r="J35" s="40">
        <f t="shared" si="1"/>
        <v>80.857625689867803</v>
      </c>
      <c r="K35" s="40">
        <f t="shared" si="1"/>
        <v>113.37996487809431</v>
      </c>
    </row>
    <row r="36" spans="1:11" s="17" customFormat="1" ht="16.5">
      <c r="A36" s="37">
        <v>2</v>
      </c>
      <c r="B36" s="38" t="s">
        <v>59</v>
      </c>
      <c r="C36" s="39">
        <v>35672</v>
      </c>
      <c r="D36" s="39">
        <v>27672</v>
      </c>
      <c r="E36" s="39">
        <v>8000</v>
      </c>
      <c r="F36" s="39">
        <v>24822.886036</v>
      </c>
      <c r="G36" s="39">
        <v>22244.476369</v>
      </c>
      <c r="H36" s="39">
        <v>2578.4096669999999</v>
      </c>
      <c r="I36" s="40">
        <f t="shared" si="1"/>
        <v>69.58647128279884</v>
      </c>
      <c r="J36" s="40">
        <f t="shared" si="1"/>
        <v>80.386225675773346</v>
      </c>
      <c r="K36" s="40">
        <f t="shared" si="1"/>
        <v>32.230120837499996</v>
      </c>
    </row>
    <row r="37" spans="1:11" s="17" customFormat="1" ht="16.5">
      <c r="A37" s="31" t="s">
        <v>60</v>
      </c>
      <c r="B37" s="34" t="s">
        <v>61</v>
      </c>
      <c r="C37" s="32">
        <v>1500</v>
      </c>
      <c r="D37" s="32">
        <v>1500</v>
      </c>
      <c r="E37" s="39">
        <v>0</v>
      </c>
      <c r="F37" s="32">
        <v>2712.904</v>
      </c>
      <c r="G37" s="32">
        <v>2712.904</v>
      </c>
      <c r="H37" s="32">
        <v>0</v>
      </c>
      <c r="I37" s="40"/>
      <c r="J37" s="40"/>
      <c r="K37" s="40"/>
    </row>
    <row r="38" spans="1:11" s="17" customFormat="1" ht="16.5">
      <c r="A38" s="31" t="s">
        <v>62</v>
      </c>
      <c r="B38" s="34" t="s">
        <v>63</v>
      </c>
      <c r="C38" s="32">
        <v>1440</v>
      </c>
      <c r="D38" s="32">
        <v>1440</v>
      </c>
      <c r="E38" s="32">
        <v>0</v>
      </c>
      <c r="F38" s="32">
        <v>3880</v>
      </c>
      <c r="G38" s="32">
        <v>3880</v>
      </c>
      <c r="H38" s="32">
        <v>0</v>
      </c>
      <c r="I38" s="65">
        <f t="shared" ref="I38:J53" si="2">F38/C38*100</f>
        <v>269.44444444444446</v>
      </c>
      <c r="J38" s="65">
        <f t="shared" si="2"/>
        <v>269.44444444444446</v>
      </c>
      <c r="K38" s="65"/>
    </row>
    <row r="39" spans="1:11" s="17" customFormat="1" ht="16.5">
      <c r="A39" s="31" t="s">
        <v>64</v>
      </c>
      <c r="B39" s="34" t="s">
        <v>65</v>
      </c>
      <c r="C39" s="32">
        <v>408080</v>
      </c>
      <c r="D39" s="32">
        <v>206435</v>
      </c>
      <c r="E39" s="32">
        <v>201645</v>
      </c>
      <c r="F39" s="32">
        <v>0</v>
      </c>
      <c r="G39" s="32">
        <v>0</v>
      </c>
      <c r="H39" s="32">
        <v>0</v>
      </c>
      <c r="I39" s="40">
        <f t="shared" si="2"/>
        <v>0</v>
      </c>
      <c r="J39" s="40">
        <f t="shared" si="2"/>
        <v>0</v>
      </c>
      <c r="K39" s="40">
        <f>H39/E39*100</f>
        <v>0</v>
      </c>
    </row>
    <row r="40" spans="1:11" s="35" customFormat="1" ht="16.5">
      <c r="A40" s="31" t="s">
        <v>66</v>
      </c>
      <c r="B40" s="34" t="s">
        <v>67</v>
      </c>
      <c r="C40" s="32">
        <v>130000</v>
      </c>
      <c r="D40" s="32">
        <v>130000</v>
      </c>
      <c r="E40" s="32">
        <v>0</v>
      </c>
      <c r="F40" s="32">
        <v>0</v>
      </c>
      <c r="G40" s="32">
        <v>0</v>
      </c>
      <c r="H40" s="32">
        <v>0</v>
      </c>
      <c r="I40" s="40">
        <f t="shared" si="2"/>
        <v>0</v>
      </c>
      <c r="J40" s="40">
        <f t="shared" si="2"/>
        <v>0</v>
      </c>
      <c r="K40" s="40"/>
    </row>
    <row r="41" spans="1:11" s="17" customFormat="1" ht="16.5">
      <c r="A41" s="31" t="s">
        <v>17</v>
      </c>
      <c r="B41" s="66" t="s">
        <v>68</v>
      </c>
      <c r="C41" s="32">
        <v>3295827</v>
      </c>
      <c r="D41" s="32">
        <v>3295827</v>
      </c>
      <c r="E41" s="32">
        <v>0</v>
      </c>
      <c r="F41" s="32">
        <v>4608282.0681760004</v>
      </c>
      <c r="G41" s="32">
        <v>2553622.0322679998</v>
      </c>
      <c r="H41" s="32">
        <v>2054660.0359080001</v>
      </c>
      <c r="I41" s="33">
        <f t="shared" si="2"/>
        <v>139.82172207995143</v>
      </c>
      <c r="J41" s="65"/>
      <c r="K41" s="65"/>
    </row>
    <row r="42" spans="1:11" s="17" customFormat="1" ht="16.5">
      <c r="A42" s="31" t="s">
        <v>30</v>
      </c>
      <c r="B42" s="34" t="s">
        <v>69</v>
      </c>
      <c r="C42" s="32">
        <v>1502788</v>
      </c>
      <c r="D42" s="32">
        <v>1502788</v>
      </c>
      <c r="E42" s="32">
        <v>0</v>
      </c>
      <c r="F42" s="67">
        <v>2132197.5919240001</v>
      </c>
      <c r="G42" s="67">
        <v>273288.25001100003</v>
      </c>
      <c r="H42" s="67">
        <v>1858909.341913</v>
      </c>
      <c r="I42" s="68">
        <f t="shared" si="2"/>
        <v>141.88279330976826</v>
      </c>
      <c r="J42" s="40"/>
      <c r="K42" s="40"/>
    </row>
    <row r="43" spans="1:11" s="70" customFormat="1" ht="16.5">
      <c r="A43" s="37">
        <v>1</v>
      </c>
      <c r="B43" s="38" t="s">
        <v>70</v>
      </c>
      <c r="C43" s="39">
        <v>208843</v>
      </c>
      <c r="D43" s="39">
        <v>208843</v>
      </c>
      <c r="E43" s="39">
        <v>0</v>
      </c>
      <c r="F43" s="55">
        <v>419552.22638900002</v>
      </c>
      <c r="G43" s="55">
        <v>24386.439462999999</v>
      </c>
      <c r="H43" s="55">
        <v>395165.78692599997</v>
      </c>
      <c r="I43" s="69">
        <f t="shared" si="2"/>
        <v>200.89360255742355</v>
      </c>
      <c r="J43" s="65"/>
      <c r="K43" s="65"/>
    </row>
    <row r="44" spans="1:11" s="36" customFormat="1" ht="16.5">
      <c r="A44" s="41"/>
      <c r="B44" s="71" t="s">
        <v>71</v>
      </c>
      <c r="C44" s="43">
        <v>164515</v>
      </c>
      <c r="D44" s="43">
        <v>164515</v>
      </c>
      <c r="E44" s="43">
        <v>0</v>
      </c>
      <c r="F44" s="54">
        <v>371819.25492500002</v>
      </c>
      <c r="G44" s="54">
        <v>0</v>
      </c>
      <c r="H44" s="54">
        <v>371819.25492500002</v>
      </c>
      <c r="I44" s="72">
        <f t="shared" si="2"/>
        <v>226.00933344983741</v>
      </c>
      <c r="J44" s="44"/>
      <c r="K44" s="44"/>
    </row>
    <row r="45" spans="1:11" s="36" customFormat="1" ht="16.5">
      <c r="A45" s="41"/>
      <c r="B45" s="71" t="s">
        <v>72</v>
      </c>
      <c r="C45" s="43">
        <v>44328</v>
      </c>
      <c r="D45" s="43">
        <v>44328</v>
      </c>
      <c r="E45" s="43">
        <v>0</v>
      </c>
      <c r="F45" s="54">
        <v>47732.971464000002</v>
      </c>
      <c r="G45" s="54">
        <v>24386.439462999999</v>
      </c>
      <c r="H45" s="54">
        <v>23346.532001</v>
      </c>
      <c r="I45" s="72">
        <f t="shared" si="2"/>
        <v>107.68131082837033</v>
      </c>
      <c r="J45" s="44"/>
      <c r="K45" s="44"/>
    </row>
    <row r="46" spans="1:11" s="70" customFormat="1" ht="16.5">
      <c r="A46" s="37">
        <v>2</v>
      </c>
      <c r="B46" s="38" t="s">
        <v>73</v>
      </c>
      <c r="C46" s="39">
        <v>412578</v>
      </c>
      <c r="D46" s="39">
        <v>412578</v>
      </c>
      <c r="E46" s="39">
        <v>0</v>
      </c>
      <c r="F46" s="55">
        <v>470731.300063</v>
      </c>
      <c r="G46" s="55">
        <v>64103.336154999997</v>
      </c>
      <c r="H46" s="55">
        <v>406627.96390799998</v>
      </c>
      <c r="I46" s="69">
        <f t="shared" si="2"/>
        <v>114.09510445612709</v>
      </c>
      <c r="J46" s="65"/>
      <c r="K46" s="65"/>
    </row>
    <row r="47" spans="1:11" s="36" customFormat="1" ht="16.5">
      <c r="A47" s="41"/>
      <c r="B47" s="71" t="s">
        <v>71</v>
      </c>
      <c r="C47" s="43">
        <v>167505</v>
      </c>
      <c r="D47" s="43">
        <v>167505</v>
      </c>
      <c r="E47" s="43">
        <v>0</v>
      </c>
      <c r="F47" s="54">
        <v>228632.337</v>
      </c>
      <c r="G47" s="54">
        <v>47651.512999999999</v>
      </c>
      <c r="H47" s="54">
        <v>180980.82399999999</v>
      </c>
      <c r="I47" s="72">
        <f t="shared" si="2"/>
        <v>136.49284319871049</v>
      </c>
      <c r="J47" s="44"/>
      <c r="K47" s="44"/>
    </row>
    <row r="48" spans="1:11" s="36" customFormat="1" ht="16.5">
      <c r="A48" s="41"/>
      <c r="B48" s="71" t="s">
        <v>72</v>
      </c>
      <c r="C48" s="43">
        <v>245073</v>
      </c>
      <c r="D48" s="43">
        <v>245073</v>
      </c>
      <c r="E48" s="43">
        <v>0</v>
      </c>
      <c r="F48" s="54">
        <v>242098.963063</v>
      </c>
      <c r="G48" s="54">
        <v>16451.823154999998</v>
      </c>
      <c r="H48" s="54">
        <v>225647.13990800001</v>
      </c>
      <c r="I48" s="72">
        <f t="shared" si="2"/>
        <v>98.786468955372484</v>
      </c>
      <c r="J48" s="44"/>
      <c r="K48" s="44"/>
    </row>
    <row r="49" spans="1:13" s="70" customFormat="1" ht="33">
      <c r="A49" s="37">
        <v>3</v>
      </c>
      <c r="B49" s="56" t="s">
        <v>74</v>
      </c>
      <c r="C49" s="39">
        <v>881367</v>
      </c>
      <c r="D49" s="39">
        <v>881367</v>
      </c>
      <c r="E49" s="39">
        <v>0</v>
      </c>
      <c r="F49" s="55">
        <v>1241914.065472</v>
      </c>
      <c r="G49" s="55">
        <v>184798.47439300001</v>
      </c>
      <c r="H49" s="55">
        <v>1057115.5910789999</v>
      </c>
      <c r="I49" s="69">
        <f t="shared" si="2"/>
        <v>140.90771102979804</v>
      </c>
      <c r="J49" s="65"/>
      <c r="K49" s="65"/>
    </row>
    <row r="50" spans="1:13" s="36" customFormat="1" ht="16.5">
      <c r="A50" s="41"/>
      <c r="B50" s="71" t="s">
        <v>71</v>
      </c>
      <c r="C50" s="43">
        <v>581336</v>
      </c>
      <c r="D50" s="43">
        <v>581336</v>
      </c>
      <c r="E50" s="43">
        <v>0</v>
      </c>
      <c r="F50" s="54">
        <v>837087.22100000002</v>
      </c>
      <c r="G50" s="54">
        <v>163032.486</v>
      </c>
      <c r="H50" s="54">
        <v>674054.73499999999</v>
      </c>
      <c r="I50" s="72">
        <f t="shared" si="2"/>
        <v>143.99370088898675</v>
      </c>
      <c r="J50" s="44"/>
      <c r="K50" s="44"/>
    </row>
    <row r="51" spans="1:13" s="36" customFormat="1" ht="16.5">
      <c r="A51" s="41"/>
      <c r="B51" s="71" t="s">
        <v>72</v>
      </c>
      <c r="C51" s="43">
        <v>300031</v>
      </c>
      <c r="D51" s="43">
        <v>300031</v>
      </c>
      <c r="E51" s="43">
        <v>0</v>
      </c>
      <c r="F51" s="54">
        <v>404826.84447200003</v>
      </c>
      <c r="G51" s="54">
        <v>21765.988393</v>
      </c>
      <c r="H51" s="54">
        <v>383060.85607899999</v>
      </c>
      <c r="I51" s="72">
        <f t="shared" si="2"/>
        <v>134.92833889564747</v>
      </c>
      <c r="J51" s="44"/>
      <c r="K51" s="44"/>
    </row>
    <row r="52" spans="1:13" s="35" customFormat="1" ht="16.5">
      <c r="A52" s="31" t="s">
        <v>56</v>
      </c>
      <c r="B52" s="34" t="s">
        <v>75</v>
      </c>
      <c r="C52" s="32">
        <v>1793039</v>
      </c>
      <c r="D52" s="32">
        <v>1793039</v>
      </c>
      <c r="E52" s="32">
        <v>0</v>
      </c>
      <c r="F52" s="67">
        <v>2476084.4762519998</v>
      </c>
      <c r="G52" s="67">
        <v>2280333.782257</v>
      </c>
      <c r="H52" s="67">
        <v>195750.69399500001</v>
      </c>
      <c r="I52" s="73">
        <f t="shared" si="2"/>
        <v>138.09428998766896</v>
      </c>
      <c r="J52" s="65">
        <f t="shared" si="2"/>
        <v>127.1770319695779</v>
      </c>
      <c r="K52" s="65"/>
    </row>
    <row r="53" spans="1:13" s="35" customFormat="1" ht="16.5">
      <c r="A53" s="31">
        <v>1</v>
      </c>
      <c r="B53" s="34" t="s">
        <v>76</v>
      </c>
      <c r="C53" s="32">
        <v>1202380</v>
      </c>
      <c r="D53" s="32">
        <v>1202380</v>
      </c>
      <c r="E53" s="32">
        <v>0</v>
      </c>
      <c r="F53" s="67">
        <v>1928473.0446210001</v>
      </c>
      <c r="G53" s="67">
        <v>1928473.0446210001</v>
      </c>
      <c r="H53" s="67">
        <v>0</v>
      </c>
      <c r="I53" s="73">
        <f t="shared" si="2"/>
        <v>160.38798421638751</v>
      </c>
      <c r="J53" s="65">
        <f t="shared" si="2"/>
        <v>160.38798421638751</v>
      </c>
      <c r="K53" s="65"/>
    </row>
    <row r="54" spans="1:13" s="35" customFormat="1" ht="16.5">
      <c r="A54" s="31" t="s">
        <v>39</v>
      </c>
      <c r="B54" s="34" t="s">
        <v>77</v>
      </c>
      <c r="C54" s="32">
        <v>62380</v>
      </c>
      <c r="D54" s="32">
        <v>62380</v>
      </c>
      <c r="E54" s="32">
        <v>0</v>
      </c>
      <c r="F54" s="67">
        <v>26404.201621</v>
      </c>
      <c r="G54" s="67">
        <v>26404.201621</v>
      </c>
      <c r="H54" s="67">
        <v>0</v>
      </c>
      <c r="I54" s="69">
        <f t="shared" ref="I54:J57" si="3">F54/C54*100</f>
        <v>42.327992338890667</v>
      </c>
      <c r="J54" s="40">
        <f t="shared" si="3"/>
        <v>42.327992338890667</v>
      </c>
      <c r="K54" s="40"/>
    </row>
    <row r="55" spans="1:13" s="17" customFormat="1" ht="16.5">
      <c r="A55" s="37"/>
      <c r="B55" s="38" t="s">
        <v>78</v>
      </c>
      <c r="C55" s="39">
        <v>62380</v>
      </c>
      <c r="D55" s="39">
        <v>62380</v>
      </c>
      <c r="E55" s="39">
        <v>0</v>
      </c>
      <c r="F55" s="55">
        <v>19316.471621000001</v>
      </c>
      <c r="G55" s="55">
        <v>19316.471621000001</v>
      </c>
      <c r="H55" s="55">
        <v>0</v>
      </c>
      <c r="I55" s="69">
        <f t="shared" si="3"/>
        <v>30.965808946777813</v>
      </c>
      <c r="J55" s="40">
        <f t="shared" si="3"/>
        <v>30.965808946777813</v>
      </c>
      <c r="K55" s="40"/>
    </row>
    <row r="56" spans="1:13" s="17" customFormat="1" ht="16.5">
      <c r="A56" s="37"/>
      <c r="B56" s="38" t="s">
        <v>79</v>
      </c>
      <c r="C56" s="39">
        <v>0</v>
      </c>
      <c r="D56" s="39">
        <v>0</v>
      </c>
      <c r="E56" s="39">
        <v>0</v>
      </c>
      <c r="F56" s="39">
        <v>7087.73</v>
      </c>
      <c r="G56" s="55">
        <v>7087.73</v>
      </c>
      <c r="H56" s="55">
        <v>0</v>
      </c>
      <c r="I56" s="40"/>
      <c r="J56" s="40"/>
      <c r="K56" s="40"/>
    </row>
    <row r="57" spans="1:13" s="70" customFormat="1" ht="16.5">
      <c r="A57" s="74" t="s">
        <v>41</v>
      </c>
      <c r="B57" s="75" t="s">
        <v>80</v>
      </c>
      <c r="C57" s="76">
        <v>1140000</v>
      </c>
      <c r="D57" s="76">
        <v>1140000</v>
      </c>
      <c r="E57" s="76">
        <v>0</v>
      </c>
      <c r="F57" s="76">
        <v>1902068.8430000001</v>
      </c>
      <c r="G57" s="76">
        <v>1902068.8430000001</v>
      </c>
      <c r="H57" s="76">
        <v>0</v>
      </c>
      <c r="I57" s="65">
        <f t="shared" ref="I57:J71" si="4">F57/C57*100</f>
        <v>166.84814412280701</v>
      </c>
      <c r="J57" s="65">
        <f t="shared" si="4"/>
        <v>166.84814412280701</v>
      </c>
      <c r="K57" s="65"/>
    </row>
    <row r="58" spans="1:13" s="17" customFormat="1" ht="16.5">
      <c r="A58" s="37"/>
      <c r="B58" s="38" t="s">
        <v>81</v>
      </c>
      <c r="C58" s="39">
        <v>1140000</v>
      </c>
      <c r="D58" s="39">
        <v>1140000</v>
      </c>
      <c r="E58" s="39">
        <v>0</v>
      </c>
      <c r="F58" s="39">
        <v>1902068.8430000001</v>
      </c>
      <c r="G58" s="55">
        <v>1902068.8430000001</v>
      </c>
      <c r="H58" s="55">
        <v>0</v>
      </c>
      <c r="I58" s="40">
        <f t="shared" si="4"/>
        <v>166.84814412280701</v>
      </c>
      <c r="J58" s="40">
        <f t="shared" si="4"/>
        <v>166.84814412280701</v>
      </c>
      <c r="K58" s="40"/>
    </row>
    <row r="59" spans="1:13" s="35" customFormat="1" ht="16.5">
      <c r="A59" s="31">
        <v>2</v>
      </c>
      <c r="B59" s="34" t="s">
        <v>82</v>
      </c>
      <c r="C59" s="32">
        <v>590659</v>
      </c>
      <c r="D59" s="32">
        <v>590659</v>
      </c>
      <c r="E59" s="32">
        <v>0</v>
      </c>
      <c r="F59" s="32">
        <v>547611.43163100001</v>
      </c>
      <c r="G59" s="32">
        <v>351860.73763599998</v>
      </c>
      <c r="H59" s="32">
        <v>195750.69399500001</v>
      </c>
      <c r="I59" s="65">
        <f t="shared" si="4"/>
        <v>92.711942361159316</v>
      </c>
      <c r="J59" s="65">
        <f t="shared" si="4"/>
        <v>59.570875519716104</v>
      </c>
      <c r="K59" s="65"/>
    </row>
    <row r="60" spans="1:13" s="17" customFormat="1" ht="16.5">
      <c r="A60" s="37" t="s">
        <v>39</v>
      </c>
      <c r="B60" s="38" t="s">
        <v>78</v>
      </c>
      <c r="C60" s="39">
        <v>0</v>
      </c>
      <c r="D60" s="39">
        <v>0</v>
      </c>
      <c r="E60" s="39">
        <v>0</v>
      </c>
      <c r="F60" s="39">
        <v>0</v>
      </c>
      <c r="G60" s="39">
        <v>0</v>
      </c>
      <c r="H60" s="39">
        <v>0</v>
      </c>
      <c r="I60" s="40"/>
      <c r="J60" s="40"/>
      <c r="K60" s="40"/>
    </row>
    <row r="61" spans="1:13" s="17" customFormat="1" ht="16.5">
      <c r="A61" s="37" t="s">
        <v>41</v>
      </c>
      <c r="B61" s="38" t="s">
        <v>80</v>
      </c>
      <c r="C61" s="39">
        <v>590659</v>
      </c>
      <c r="D61" s="39">
        <v>590659</v>
      </c>
      <c r="E61" s="39">
        <v>0</v>
      </c>
      <c r="F61" s="39">
        <v>547611.43163100001</v>
      </c>
      <c r="G61" s="39">
        <v>351860.73763599998</v>
      </c>
      <c r="H61" s="39">
        <v>195750.69399500001</v>
      </c>
      <c r="I61" s="40">
        <f t="shared" si="4"/>
        <v>92.711942361159316</v>
      </c>
      <c r="J61" s="40">
        <f t="shared" si="4"/>
        <v>59.570875519716104</v>
      </c>
      <c r="K61" s="40"/>
    </row>
    <row r="62" spans="1:13" s="17" customFormat="1" ht="16.5">
      <c r="A62" s="31"/>
      <c r="B62" s="56" t="s">
        <v>83</v>
      </c>
      <c r="C62" s="55">
        <v>31874</v>
      </c>
      <c r="D62" s="55">
        <v>31874</v>
      </c>
      <c r="E62" s="55">
        <v>0</v>
      </c>
      <c r="F62" s="55">
        <v>0</v>
      </c>
      <c r="G62" s="55">
        <v>0</v>
      </c>
      <c r="H62" s="55">
        <v>0</v>
      </c>
      <c r="I62" s="40">
        <f t="shared" si="4"/>
        <v>0</v>
      </c>
      <c r="J62" s="40">
        <f t="shared" si="4"/>
        <v>0</v>
      </c>
      <c r="K62" s="40"/>
    </row>
    <row r="63" spans="1:13" s="17" customFormat="1" ht="16.5">
      <c r="A63" s="31"/>
      <c r="B63" s="56" t="s">
        <v>84</v>
      </c>
      <c r="C63" s="55">
        <v>377502</v>
      </c>
      <c r="D63" s="55">
        <v>377502</v>
      </c>
      <c r="E63" s="55">
        <v>0</v>
      </c>
      <c r="F63" s="55">
        <v>377502</v>
      </c>
      <c r="G63" s="55">
        <v>260260</v>
      </c>
      <c r="H63" s="55">
        <v>117242</v>
      </c>
      <c r="I63" s="40">
        <f t="shared" si="4"/>
        <v>100</v>
      </c>
      <c r="J63" s="40">
        <f t="shared" si="4"/>
        <v>68.942681098378287</v>
      </c>
      <c r="K63" s="40"/>
      <c r="M63" s="77"/>
    </row>
    <row r="64" spans="1:13" s="17" customFormat="1" ht="16.5">
      <c r="A64" s="31"/>
      <c r="B64" s="56" t="s">
        <v>85</v>
      </c>
      <c r="C64" s="55">
        <v>58568</v>
      </c>
      <c r="D64" s="55">
        <v>58568</v>
      </c>
      <c r="E64" s="55">
        <v>0</v>
      </c>
      <c r="F64" s="55">
        <v>56422.074836</v>
      </c>
      <c r="G64" s="55">
        <v>0</v>
      </c>
      <c r="H64" s="55">
        <v>56422.074836</v>
      </c>
      <c r="I64" s="40">
        <f t="shared" si="4"/>
        <v>96.336010852342582</v>
      </c>
      <c r="J64" s="40">
        <f t="shared" si="4"/>
        <v>0</v>
      </c>
      <c r="K64" s="40"/>
    </row>
    <row r="65" spans="1:11" s="17" customFormat="1" ht="16.5">
      <c r="A65" s="31"/>
      <c r="B65" s="56" t="s">
        <v>86</v>
      </c>
      <c r="C65" s="55">
        <v>8250</v>
      </c>
      <c r="D65" s="55">
        <v>8250</v>
      </c>
      <c r="E65" s="55">
        <v>0</v>
      </c>
      <c r="F65" s="55">
        <v>6766.0407839999998</v>
      </c>
      <c r="G65" s="55">
        <v>1355.4465970000001</v>
      </c>
      <c r="H65" s="55">
        <v>5410.5941869999997</v>
      </c>
      <c r="I65" s="40">
        <f t="shared" si="4"/>
        <v>82.012615563636359</v>
      </c>
      <c r="J65" s="40">
        <f t="shared" si="4"/>
        <v>16.429655721212121</v>
      </c>
      <c r="K65" s="40"/>
    </row>
    <row r="66" spans="1:11" s="17" customFormat="1" ht="16.5">
      <c r="A66" s="31"/>
      <c r="B66" s="56" t="s">
        <v>87</v>
      </c>
      <c r="C66" s="39">
        <v>1400</v>
      </c>
      <c r="D66" s="39">
        <v>1400</v>
      </c>
      <c r="E66" s="39">
        <v>0</v>
      </c>
      <c r="F66" s="39">
        <v>0</v>
      </c>
      <c r="G66" s="39">
        <v>0</v>
      </c>
      <c r="H66" s="39">
        <v>0</v>
      </c>
      <c r="I66" s="40">
        <f t="shared" si="4"/>
        <v>0</v>
      </c>
      <c r="J66" s="40">
        <f t="shared" si="4"/>
        <v>0</v>
      </c>
      <c r="K66" s="40"/>
    </row>
    <row r="67" spans="1:11" s="17" customFormat="1" ht="33">
      <c r="A67" s="31"/>
      <c r="B67" s="56" t="s">
        <v>88</v>
      </c>
      <c r="C67" s="39">
        <v>198</v>
      </c>
      <c r="D67" s="39">
        <v>198</v>
      </c>
      <c r="E67" s="39">
        <v>0</v>
      </c>
      <c r="F67" s="39">
        <v>179.44736</v>
      </c>
      <c r="G67" s="39">
        <v>179.44736</v>
      </c>
      <c r="H67" s="39">
        <v>0</v>
      </c>
      <c r="I67" s="40">
        <f t="shared" si="4"/>
        <v>90.6299797979798</v>
      </c>
      <c r="J67" s="40">
        <f t="shared" si="4"/>
        <v>90.6299797979798</v>
      </c>
      <c r="K67" s="40"/>
    </row>
    <row r="68" spans="1:11" s="17" customFormat="1" ht="16.5">
      <c r="A68" s="31"/>
      <c r="B68" s="56" t="s">
        <v>89</v>
      </c>
      <c r="C68" s="39">
        <v>20859</v>
      </c>
      <c r="D68" s="39">
        <v>20859</v>
      </c>
      <c r="E68" s="39">
        <v>0</v>
      </c>
      <c r="F68" s="39">
        <v>19515.744661000001</v>
      </c>
      <c r="G68" s="39">
        <v>18536.245661000001</v>
      </c>
      <c r="H68" s="55">
        <v>979.49900000000002</v>
      </c>
      <c r="I68" s="40">
        <f t="shared" si="4"/>
        <v>93.560308073253751</v>
      </c>
      <c r="J68" s="40">
        <f t="shared" si="4"/>
        <v>88.864498111127105</v>
      </c>
      <c r="K68" s="40"/>
    </row>
    <row r="69" spans="1:11" s="78" customFormat="1" ht="16.5">
      <c r="A69" s="31"/>
      <c r="B69" s="56" t="s">
        <v>90</v>
      </c>
      <c r="C69" s="39">
        <v>76598</v>
      </c>
      <c r="D69" s="39">
        <v>76598</v>
      </c>
      <c r="E69" s="39">
        <v>0</v>
      </c>
      <c r="F69" s="39">
        <v>73282.272972000006</v>
      </c>
      <c r="G69" s="39">
        <v>57585.747000000003</v>
      </c>
      <c r="H69" s="39">
        <v>15696.525971999999</v>
      </c>
      <c r="I69" s="40">
        <f t="shared" si="4"/>
        <v>95.671261615185784</v>
      </c>
      <c r="J69" s="40">
        <f t="shared" si="4"/>
        <v>75.179178307527621</v>
      </c>
      <c r="K69" s="40"/>
    </row>
    <row r="70" spans="1:11" s="78" customFormat="1" ht="16.5">
      <c r="A70" s="31"/>
      <c r="B70" s="56" t="s">
        <v>91</v>
      </c>
      <c r="C70" s="39">
        <v>14000</v>
      </c>
      <c r="D70" s="39">
        <v>14000</v>
      </c>
      <c r="E70" s="39">
        <v>0</v>
      </c>
      <c r="F70" s="39">
        <v>13750.369108000001</v>
      </c>
      <c r="G70" s="39">
        <v>13750.369108000001</v>
      </c>
      <c r="H70" s="39">
        <v>0</v>
      </c>
      <c r="I70" s="40">
        <f t="shared" si="4"/>
        <v>98.216922199999999</v>
      </c>
      <c r="J70" s="40">
        <f t="shared" si="4"/>
        <v>98.216922199999999</v>
      </c>
      <c r="K70" s="40"/>
    </row>
    <row r="71" spans="1:11" s="78" customFormat="1" ht="16.5">
      <c r="A71" s="31"/>
      <c r="B71" s="56" t="s">
        <v>92</v>
      </c>
      <c r="C71" s="39">
        <v>1410</v>
      </c>
      <c r="D71" s="39">
        <v>1410</v>
      </c>
      <c r="E71" s="39">
        <v>0</v>
      </c>
      <c r="F71" s="39">
        <v>193.48191</v>
      </c>
      <c r="G71" s="39">
        <v>193.48191</v>
      </c>
      <c r="H71" s="39">
        <v>0</v>
      </c>
      <c r="I71" s="40">
        <f t="shared" si="4"/>
        <v>13.722121276595745</v>
      </c>
      <c r="J71" s="40">
        <f t="shared" si="4"/>
        <v>13.722121276595745</v>
      </c>
      <c r="K71" s="40"/>
    </row>
    <row r="72" spans="1:11" s="81" customFormat="1" ht="16.5">
      <c r="A72" s="31" t="s">
        <v>93</v>
      </c>
      <c r="B72" s="79" t="s">
        <v>94</v>
      </c>
      <c r="C72" s="80">
        <v>20000</v>
      </c>
      <c r="D72" s="80">
        <v>20000</v>
      </c>
      <c r="E72" s="80">
        <v>0</v>
      </c>
      <c r="F72" s="80">
        <v>2879.4070000000002</v>
      </c>
      <c r="G72" s="80">
        <v>2879.4070000000002</v>
      </c>
      <c r="H72" s="80">
        <v>0</v>
      </c>
      <c r="I72" s="33"/>
      <c r="J72" s="33"/>
      <c r="K72" s="33"/>
    </row>
    <row r="73" spans="1:11" s="84" customFormat="1" ht="18.75">
      <c r="A73" s="61"/>
      <c r="B73" s="82" t="s">
        <v>95</v>
      </c>
      <c r="C73" s="39">
        <v>0</v>
      </c>
      <c r="D73" s="83">
        <v>0</v>
      </c>
      <c r="E73" s="83">
        <v>0</v>
      </c>
      <c r="F73" s="39">
        <v>2879.4070000000002</v>
      </c>
      <c r="G73" s="83">
        <v>2879.4070000000002</v>
      </c>
      <c r="H73" s="83">
        <v>0</v>
      </c>
      <c r="I73" s="40"/>
      <c r="J73" s="40"/>
      <c r="K73" s="40"/>
    </row>
    <row r="74" spans="1:11" s="78" customFormat="1" ht="18.75">
      <c r="A74" s="85"/>
      <c r="B74" s="86" t="s">
        <v>96</v>
      </c>
      <c r="C74" s="87">
        <v>0</v>
      </c>
      <c r="D74" s="88">
        <v>0</v>
      </c>
      <c r="E74" s="88">
        <v>0</v>
      </c>
      <c r="F74" s="87">
        <v>0</v>
      </c>
      <c r="G74" s="88">
        <v>0</v>
      </c>
      <c r="H74" s="88">
        <v>0</v>
      </c>
      <c r="I74" s="40"/>
      <c r="J74" s="40"/>
      <c r="K74" s="40"/>
    </row>
    <row r="75" spans="1:11" s="81" customFormat="1" ht="37.5">
      <c r="A75" s="89" t="s">
        <v>97</v>
      </c>
      <c r="B75" s="90" t="s">
        <v>98</v>
      </c>
      <c r="C75" s="80">
        <v>45374</v>
      </c>
      <c r="D75" s="80">
        <v>45374</v>
      </c>
      <c r="E75" s="80">
        <v>0</v>
      </c>
      <c r="F75" s="80">
        <v>5453.2886109999999</v>
      </c>
      <c r="G75" s="80">
        <v>5453.2886109999999</v>
      </c>
      <c r="H75" s="80">
        <v>0</v>
      </c>
      <c r="I75" s="33"/>
      <c r="J75" s="33"/>
      <c r="K75" s="33"/>
    </row>
    <row r="76" spans="1:11" s="78" customFormat="1" ht="18.75">
      <c r="A76" s="91" t="s">
        <v>99</v>
      </c>
      <c r="B76" s="92" t="s">
        <v>100</v>
      </c>
      <c r="C76" s="80">
        <v>0</v>
      </c>
      <c r="D76" s="80">
        <v>0</v>
      </c>
      <c r="E76" s="80">
        <v>0</v>
      </c>
      <c r="F76" s="80">
        <v>7619719.6357690003</v>
      </c>
      <c r="G76" s="80">
        <v>3472037.0180330002</v>
      </c>
      <c r="H76" s="80">
        <v>4147682.6177360001</v>
      </c>
      <c r="I76" s="65"/>
      <c r="J76" s="65"/>
      <c r="K76" s="65"/>
    </row>
    <row r="77" spans="1:11" s="78" customFormat="1" ht="16.5">
      <c r="A77" s="89" t="s">
        <v>101</v>
      </c>
      <c r="B77" s="93" t="s">
        <v>102</v>
      </c>
      <c r="C77" s="83">
        <v>0</v>
      </c>
      <c r="D77" s="83">
        <v>0</v>
      </c>
      <c r="E77" s="83">
        <v>0</v>
      </c>
      <c r="F77" s="80">
        <v>549094.50974400004</v>
      </c>
      <c r="G77" s="80">
        <v>126958.890267</v>
      </c>
      <c r="H77" s="80">
        <v>422135.61947699997</v>
      </c>
      <c r="I77" s="40"/>
      <c r="J77" s="40"/>
      <c r="K77" s="40"/>
    </row>
    <row r="78" spans="1:11" s="78" customFormat="1" ht="18.75">
      <c r="A78" s="94"/>
      <c r="B78" s="95"/>
      <c r="C78" s="96"/>
      <c r="D78" s="96"/>
      <c r="E78" s="96"/>
      <c r="F78" s="96"/>
      <c r="G78" s="96"/>
      <c r="H78" s="96"/>
      <c r="I78" s="97"/>
      <c r="J78" s="97"/>
      <c r="K78" s="97"/>
    </row>
    <row r="79" spans="1:11" ht="20.25" customHeight="1">
      <c r="A79" s="98"/>
      <c r="B79" s="98"/>
      <c r="C79" s="7"/>
      <c r="D79" s="7"/>
      <c r="E79" s="7"/>
      <c r="F79" s="7"/>
      <c r="G79" s="7"/>
      <c r="H79" s="7"/>
      <c r="I79" s="99"/>
      <c r="J79" s="99"/>
      <c r="K79" s="99"/>
    </row>
    <row r="80" spans="1:11">
      <c r="C80" s="100"/>
      <c r="D80" s="100"/>
      <c r="E80" s="100"/>
      <c r="F80" s="100"/>
      <c r="G80" s="100"/>
      <c r="H80" s="100"/>
      <c r="I80" s="101"/>
      <c r="J80" s="101"/>
      <c r="K80" s="101"/>
    </row>
    <row r="81" spans="2:11">
      <c r="B81" s="102"/>
      <c r="C81" s="100"/>
      <c r="D81" s="100"/>
      <c r="E81" s="100"/>
      <c r="F81" s="103"/>
      <c r="G81" s="100"/>
      <c r="H81" s="101"/>
      <c r="I81" s="101"/>
      <c r="J81" s="101"/>
      <c r="K81" s="101"/>
    </row>
    <row r="82" spans="2:11">
      <c r="B82" s="104"/>
      <c r="C82" s="100"/>
      <c r="D82" s="100"/>
      <c r="E82" s="100"/>
      <c r="F82" s="100"/>
      <c r="G82" s="100"/>
      <c r="H82" s="100"/>
      <c r="I82" s="101"/>
      <c r="J82" s="101"/>
      <c r="K82" s="101"/>
    </row>
    <row r="83" spans="2:11">
      <c r="B83" s="104"/>
      <c r="C83" s="100"/>
      <c r="D83" s="100"/>
      <c r="E83" s="100"/>
      <c r="F83" s="100"/>
      <c r="G83" s="100"/>
      <c r="H83" s="100"/>
      <c r="I83" s="101"/>
      <c r="J83" s="101"/>
      <c r="K83" s="101"/>
    </row>
    <row r="84" spans="2:11">
      <c r="C84" s="100"/>
      <c r="D84" s="100"/>
      <c r="E84" s="100"/>
      <c r="F84" s="100"/>
      <c r="G84" s="100"/>
      <c r="H84" s="100"/>
      <c r="I84" s="101"/>
      <c r="J84" s="101"/>
      <c r="K84" s="101"/>
    </row>
    <row r="85" spans="2:11">
      <c r="C85" s="100"/>
      <c r="D85" s="100"/>
      <c r="E85" s="100"/>
      <c r="F85" s="100"/>
      <c r="G85" s="100"/>
      <c r="H85" s="100"/>
      <c r="I85" s="101"/>
      <c r="J85" s="101"/>
      <c r="K85" s="101"/>
    </row>
    <row r="86" spans="2:11">
      <c r="C86" s="100"/>
      <c r="D86" s="100"/>
      <c r="E86" s="100"/>
      <c r="F86" s="100"/>
      <c r="G86" s="100"/>
      <c r="H86" s="100"/>
      <c r="I86" s="101"/>
      <c r="J86" s="101"/>
      <c r="K86" s="101"/>
    </row>
    <row r="87" spans="2:11">
      <c r="C87" s="100"/>
      <c r="D87" s="100"/>
      <c r="E87" s="100"/>
      <c r="F87" s="100"/>
      <c r="G87" s="100"/>
      <c r="H87" s="100"/>
      <c r="I87" s="101"/>
      <c r="J87" s="101"/>
      <c r="K87" s="101"/>
    </row>
    <row r="88" spans="2:11">
      <c r="C88" s="100"/>
      <c r="D88" s="100"/>
      <c r="E88" s="100"/>
      <c r="F88" s="100"/>
      <c r="G88" s="100"/>
      <c r="H88" s="100"/>
      <c r="I88" s="101"/>
      <c r="J88" s="101"/>
      <c r="K88" s="101"/>
    </row>
    <row r="89" spans="2:11" s="102" customFormat="1">
      <c r="B89" s="105"/>
      <c r="C89" s="103"/>
      <c r="D89" s="103"/>
      <c r="E89" s="103"/>
      <c r="F89" s="103"/>
      <c r="G89" s="103"/>
      <c r="H89" s="103"/>
      <c r="I89" s="106"/>
      <c r="J89" s="106"/>
      <c r="K89" s="106"/>
    </row>
    <row r="90" spans="2:11" s="102" customFormat="1">
      <c r="C90" s="103"/>
      <c r="D90" s="103"/>
      <c r="E90" s="103"/>
      <c r="F90" s="103"/>
      <c r="G90" s="103"/>
      <c r="H90" s="103"/>
      <c r="I90" s="106"/>
      <c r="J90" s="106"/>
      <c r="K90" s="106"/>
    </row>
    <row r="91" spans="2:11" s="102" customFormat="1">
      <c r="C91" s="103"/>
      <c r="D91" s="103"/>
      <c r="E91" s="103"/>
      <c r="F91" s="103"/>
      <c r="G91" s="103"/>
      <c r="H91" s="103"/>
      <c r="I91" s="106"/>
      <c r="J91" s="106"/>
      <c r="K91" s="106"/>
    </row>
    <row r="92" spans="2:11">
      <c r="B92" s="104"/>
      <c r="C92" s="100"/>
      <c r="D92" s="100"/>
      <c r="E92" s="100"/>
      <c r="F92" s="100"/>
      <c r="G92" s="100"/>
      <c r="H92" s="100"/>
      <c r="I92" s="101"/>
      <c r="J92" s="101"/>
      <c r="K92" s="101"/>
    </row>
    <row r="93" spans="2:11" ht="16.5">
      <c r="B93" s="107"/>
      <c r="C93" s="100"/>
      <c r="D93" s="100"/>
      <c r="E93" s="100"/>
      <c r="F93" s="100"/>
      <c r="G93" s="100"/>
      <c r="H93" s="100"/>
      <c r="I93" s="101"/>
      <c r="J93" s="101"/>
      <c r="K93" s="101"/>
    </row>
    <row r="94" spans="2:11">
      <c r="C94" s="100"/>
      <c r="D94" s="100"/>
      <c r="E94" s="100"/>
      <c r="F94" s="100"/>
      <c r="G94" s="100"/>
      <c r="H94" s="100"/>
      <c r="I94" s="101"/>
      <c r="J94" s="101"/>
      <c r="K94" s="101"/>
    </row>
    <row r="95" spans="2:11">
      <c r="C95" s="100"/>
      <c r="D95" s="100"/>
      <c r="E95" s="100"/>
      <c r="F95" s="100"/>
      <c r="G95" s="100"/>
      <c r="H95" s="100"/>
      <c r="I95" s="101"/>
      <c r="J95" s="101"/>
      <c r="K95" s="101"/>
    </row>
    <row r="96" spans="2:11">
      <c r="C96" s="100"/>
      <c r="D96" s="100"/>
      <c r="E96" s="100"/>
      <c r="F96" s="100"/>
      <c r="G96" s="100"/>
      <c r="H96" s="100"/>
      <c r="I96" s="101"/>
      <c r="J96" s="101"/>
      <c r="K96" s="101"/>
    </row>
    <row r="97" spans="2:11">
      <c r="C97" s="100"/>
      <c r="D97" s="100"/>
      <c r="E97" s="100"/>
      <c r="F97" s="100"/>
      <c r="G97" s="100"/>
      <c r="H97" s="100"/>
      <c r="I97" s="101"/>
      <c r="J97" s="101"/>
      <c r="K97" s="101"/>
    </row>
    <row r="98" spans="2:11">
      <c r="C98" s="100"/>
      <c r="D98" s="100"/>
      <c r="E98" s="100"/>
      <c r="F98" s="100"/>
      <c r="G98" s="100"/>
      <c r="H98" s="100"/>
      <c r="I98" s="101"/>
      <c r="J98" s="101"/>
      <c r="K98" s="101"/>
    </row>
    <row r="99" spans="2:11">
      <c r="C99" s="100"/>
      <c r="D99" s="100"/>
      <c r="E99" s="100"/>
      <c r="F99" s="100"/>
      <c r="G99" s="100"/>
      <c r="H99" s="100"/>
      <c r="I99" s="101"/>
      <c r="J99" s="101"/>
      <c r="K99" s="101"/>
    </row>
    <row r="100" spans="2:11" s="102" customFormat="1">
      <c r="C100" s="103"/>
      <c r="D100" s="103"/>
      <c r="E100" s="103"/>
      <c r="F100" s="103"/>
      <c r="G100" s="103"/>
      <c r="H100" s="103"/>
      <c r="I100" s="106"/>
      <c r="J100" s="106"/>
      <c r="K100" s="106"/>
    </row>
    <row r="101" spans="2:11">
      <c r="C101" s="100"/>
      <c r="D101" s="100"/>
      <c r="E101" s="100"/>
      <c r="F101" s="100"/>
      <c r="G101" s="100"/>
      <c r="H101" s="100"/>
      <c r="I101" s="101"/>
      <c r="J101" s="101"/>
      <c r="K101" s="101"/>
    </row>
    <row r="102" spans="2:11">
      <c r="C102" s="100"/>
      <c r="D102" s="100"/>
      <c r="E102" s="100"/>
      <c r="F102" s="100"/>
      <c r="G102" s="100"/>
      <c r="H102" s="100"/>
      <c r="I102" s="101"/>
      <c r="J102" s="101"/>
      <c r="K102" s="101"/>
    </row>
    <row r="103" spans="2:11" s="102" customFormat="1">
      <c r="B103" s="108"/>
      <c r="C103" s="103"/>
      <c r="D103" s="103"/>
      <c r="E103" s="103"/>
      <c r="F103" s="103"/>
      <c r="G103" s="103"/>
      <c r="H103" s="103"/>
      <c r="I103" s="106"/>
      <c r="J103" s="106"/>
      <c r="K103" s="106"/>
    </row>
    <row r="104" spans="2:11" s="102" customFormat="1">
      <c r="C104" s="103"/>
      <c r="D104" s="103"/>
      <c r="E104" s="103"/>
      <c r="F104" s="103"/>
      <c r="G104" s="103"/>
      <c r="H104" s="103"/>
      <c r="I104" s="106"/>
      <c r="J104" s="106"/>
      <c r="K104" s="106"/>
    </row>
    <row r="105" spans="2:11" s="112" customFormat="1">
      <c r="B105" s="109"/>
      <c r="C105" s="110"/>
      <c r="D105" s="110"/>
      <c r="E105" s="110"/>
      <c r="F105" s="110"/>
      <c r="G105" s="110"/>
      <c r="H105" s="110"/>
      <c r="I105" s="111"/>
      <c r="J105" s="111"/>
      <c r="K105" s="111"/>
    </row>
    <row r="106" spans="2:11" s="112" customFormat="1" ht="28.5" customHeight="1">
      <c r="B106" s="109"/>
      <c r="C106" s="110"/>
      <c r="D106" s="110"/>
      <c r="E106" s="110"/>
      <c r="F106" s="110"/>
      <c r="G106" s="110"/>
      <c r="H106" s="110"/>
      <c r="I106" s="111"/>
      <c r="J106" s="111"/>
      <c r="K106" s="111"/>
    </row>
    <row r="107" spans="2:11" s="102" customFormat="1">
      <c r="C107" s="103"/>
      <c r="D107" s="103"/>
      <c r="E107" s="103"/>
      <c r="F107" s="103"/>
      <c r="G107" s="103"/>
      <c r="H107" s="103"/>
      <c r="I107" s="106"/>
      <c r="J107" s="106"/>
      <c r="K107" s="106"/>
    </row>
    <row r="108" spans="2:11">
      <c r="B108" s="109"/>
      <c r="C108" s="100"/>
      <c r="D108" s="100"/>
      <c r="E108" s="100"/>
      <c r="F108" s="100"/>
      <c r="G108" s="100"/>
      <c r="H108" s="100"/>
      <c r="I108" s="101"/>
      <c r="J108" s="101"/>
      <c r="K108" s="101"/>
    </row>
    <row r="109" spans="2:11">
      <c r="B109" s="109"/>
      <c r="C109" s="100"/>
      <c r="D109" s="100"/>
      <c r="E109" s="100"/>
      <c r="F109" s="100"/>
      <c r="G109" s="100"/>
      <c r="H109" s="100"/>
      <c r="I109" s="101"/>
      <c r="J109" s="101"/>
      <c r="K109" s="101"/>
    </row>
    <row r="110" spans="2:11">
      <c r="B110" s="113"/>
      <c r="C110" s="100"/>
      <c r="D110" s="100"/>
      <c r="E110" s="100"/>
      <c r="F110" s="100"/>
      <c r="G110" s="100"/>
      <c r="H110" s="100"/>
      <c r="I110" s="101"/>
      <c r="J110" s="101"/>
      <c r="K110" s="101"/>
    </row>
    <row r="111" spans="2:11">
      <c r="C111" s="100"/>
      <c r="D111" s="100"/>
      <c r="E111" s="100"/>
      <c r="F111" s="100"/>
      <c r="G111" s="100"/>
      <c r="H111" s="100"/>
      <c r="I111" s="101"/>
      <c r="J111" s="101"/>
      <c r="K111" s="101"/>
    </row>
    <row r="112" spans="2:11">
      <c r="C112" s="100"/>
      <c r="D112" s="100"/>
      <c r="E112" s="100"/>
      <c r="F112" s="100"/>
      <c r="G112" s="100"/>
      <c r="H112" s="100"/>
      <c r="I112" s="101"/>
      <c r="J112" s="101"/>
      <c r="K112" s="101"/>
    </row>
  </sheetData>
  <mergeCells count="21">
    <mergeCell ref="G9:G11"/>
    <mergeCell ref="H9:H11"/>
    <mergeCell ref="I9:I11"/>
    <mergeCell ref="J9:J11"/>
    <mergeCell ref="K9:K11"/>
    <mergeCell ref="I7:K7"/>
    <mergeCell ref="A8:A11"/>
    <mergeCell ref="B8:B11"/>
    <mergeCell ref="C8:C11"/>
    <mergeCell ref="D8:E8"/>
    <mergeCell ref="F8:F11"/>
    <mergeCell ref="G8:H8"/>
    <mergeCell ref="I8:K8"/>
    <mergeCell ref="D9:D11"/>
    <mergeCell ref="E9:E11"/>
    <mergeCell ref="A1:K1"/>
    <mergeCell ref="A2:K2"/>
    <mergeCell ref="A3:K3"/>
    <mergeCell ref="A4:K4"/>
    <mergeCell ref="A5:K5"/>
    <mergeCell ref="A6:K6"/>
  </mergeCells>
  <printOptions horizontalCentered="1"/>
  <pageMargins left="0.78740157480314965" right="0.78740157480314965" top="1.1811023622047245" bottom="0.59055118110236227" header="0.31496062992125984" footer="0.31496062992125984"/>
  <pageSetup paperSize="9" scale="60" orientation="landscape" r:id="rId1"/>
  <headerFooter>
    <oddFooter>&amp;CBiểu số 64/CK-NSNN - Thông tư 343/2016/TT-BTC - Trang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9C5AE-AA89-42C9-93D2-D1A724F61B89}">
  <sheetPr>
    <tabColor rgb="FF0070C0"/>
    <pageSetUpPr fitToPage="1"/>
  </sheetPr>
  <dimension ref="A1:K38"/>
  <sheetViews>
    <sheetView zoomScale="90" zoomScaleNormal="90" workbookViewId="0">
      <selection activeCell="A5" sqref="A5:K5"/>
    </sheetView>
  </sheetViews>
  <sheetFormatPr defaultColWidth="8" defaultRowHeight="15.75"/>
  <cols>
    <col min="1" max="1" width="6" style="168" customWidth="1"/>
    <col min="2" max="2" width="43.75" style="168" customWidth="1"/>
    <col min="3" max="3" width="12.125" style="168" customWidth="1"/>
    <col min="4" max="5" width="11.625" style="168" customWidth="1"/>
    <col min="6" max="6" width="11.25" style="168" customWidth="1"/>
    <col min="7" max="8" width="12" style="168" customWidth="1"/>
    <col min="9" max="9" width="8.25" style="168" customWidth="1"/>
    <col min="10" max="10" width="8.875" style="168" customWidth="1"/>
    <col min="11" max="11" width="11.375" style="168" customWidth="1"/>
    <col min="12" max="256" width="8" style="168"/>
    <col min="257" max="257" width="6" style="168" customWidth="1"/>
    <col min="258" max="258" width="43.75" style="168" customWidth="1"/>
    <col min="259" max="259" width="12.125" style="168" customWidth="1"/>
    <col min="260" max="261" width="11.625" style="168" customWidth="1"/>
    <col min="262" max="262" width="11.25" style="168" customWidth="1"/>
    <col min="263" max="264" width="12" style="168" customWidth="1"/>
    <col min="265" max="265" width="8.25" style="168" customWidth="1"/>
    <col min="266" max="266" width="8.875" style="168" customWidth="1"/>
    <col min="267" max="267" width="11.375" style="168" customWidth="1"/>
    <col min="268" max="512" width="8" style="168"/>
    <col min="513" max="513" width="6" style="168" customWidth="1"/>
    <col min="514" max="514" width="43.75" style="168" customWidth="1"/>
    <col min="515" max="515" width="12.125" style="168" customWidth="1"/>
    <col min="516" max="517" width="11.625" style="168" customWidth="1"/>
    <col min="518" max="518" width="11.25" style="168" customWidth="1"/>
    <col min="519" max="520" width="12" style="168" customWidth="1"/>
    <col min="521" max="521" width="8.25" style="168" customWidth="1"/>
    <col min="522" max="522" width="8.875" style="168" customWidth="1"/>
    <col min="523" max="523" width="11.375" style="168" customWidth="1"/>
    <col min="524" max="768" width="8" style="168"/>
    <col min="769" max="769" width="6" style="168" customWidth="1"/>
    <col min="770" max="770" width="43.75" style="168" customWidth="1"/>
    <col min="771" max="771" width="12.125" style="168" customWidth="1"/>
    <col min="772" max="773" width="11.625" style="168" customWidth="1"/>
    <col min="774" max="774" width="11.25" style="168" customWidth="1"/>
    <col min="775" max="776" width="12" style="168" customWidth="1"/>
    <col min="777" max="777" width="8.25" style="168" customWidth="1"/>
    <col min="778" max="778" width="8.875" style="168" customWidth="1"/>
    <col min="779" max="779" width="11.375" style="168" customWidth="1"/>
    <col min="780" max="1024" width="8" style="168"/>
    <col min="1025" max="1025" width="6" style="168" customWidth="1"/>
    <col min="1026" max="1026" width="43.75" style="168" customWidth="1"/>
    <col min="1027" max="1027" width="12.125" style="168" customWidth="1"/>
    <col min="1028" max="1029" width="11.625" style="168" customWidth="1"/>
    <col min="1030" max="1030" width="11.25" style="168" customWidth="1"/>
    <col min="1031" max="1032" width="12" style="168" customWidth="1"/>
    <col min="1033" max="1033" width="8.25" style="168" customWidth="1"/>
    <col min="1034" max="1034" width="8.875" style="168" customWidth="1"/>
    <col min="1035" max="1035" width="11.375" style="168" customWidth="1"/>
    <col min="1036" max="1280" width="8" style="168"/>
    <col min="1281" max="1281" width="6" style="168" customWidth="1"/>
    <col min="1282" max="1282" width="43.75" style="168" customWidth="1"/>
    <col min="1283" max="1283" width="12.125" style="168" customWidth="1"/>
    <col min="1284" max="1285" width="11.625" style="168" customWidth="1"/>
    <col min="1286" max="1286" width="11.25" style="168" customWidth="1"/>
    <col min="1287" max="1288" width="12" style="168" customWidth="1"/>
    <col min="1289" max="1289" width="8.25" style="168" customWidth="1"/>
    <col min="1290" max="1290" width="8.875" style="168" customWidth="1"/>
    <col min="1291" max="1291" width="11.375" style="168" customWidth="1"/>
    <col min="1292" max="1536" width="8" style="168"/>
    <col min="1537" max="1537" width="6" style="168" customWidth="1"/>
    <col min="1538" max="1538" width="43.75" style="168" customWidth="1"/>
    <col min="1539" max="1539" width="12.125" style="168" customWidth="1"/>
    <col min="1540" max="1541" width="11.625" style="168" customWidth="1"/>
    <col min="1542" max="1542" width="11.25" style="168" customWidth="1"/>
    <col min="1543" max="1544" width="12" style="168" customWidth="1"/>
    <col min="1545" max="1545" width="8.25" style="168" customWidth="1"/>
    <col min="1546" max="1546" width="8.875" style="168" customWidth="1"/>
    <col min="1547" max="1547" width="11.375" style="168" customWidth="1"/>
    <col min="1548" max="1792" width="8" style="168"/>
    <col min="1793" max="1793" width="6" style="168" customWidth="1"/>
    <col min="1794" max="1794" width="43.75" style="168" customWidth="1"/>
    <col min="1795" max="1795" width="12.125" style="168" customWidth="1"/>
    <col min="1796" max="1797" width="11.625" style="168" customWidth="1"/>
    <col min="1798" max="1798" width="11.25" style="168" customWidth="1"/>
    <col min="1799" max="1800" width="12" style="168" customWidth="1"/>
    <col min="1801" max="1801" width="8.25" style="168" customWidth="1"/>
    <col min="1802" max="1802" width="8.875" style="168" customWidth="1"/>
    <col min="1803" max="1803" width="11.375" style="168" customWidth="1"/>
    <col min="1804" max="2048" width="8" style="168"/>
    <col min="2049" max="2049" width="6" style="168" customWidth="1"/>
    <col min="2050" max="2050" width="43.75" style="168" customWidth="1"/>
    <col min="2051" max="2051" width="12.125" style="168" customWidth="1"/>
    <col min="2052" max="2053" width="11.625" style="168" customWidth="1"/>
    <col min="2054" max="2054" width="11.25" style="168" customWidth="1"/>
    <col min="2055" max="2056" width="12" style="168" customWidth="1"/>
    <col min="2057" max="2057" width="8.25" style="168" customWidth="1"/>
    <col min="2058" max="2058" width="8.875" style="168" customWidth="1"/>
    <col min="2059" max="2059" width="11.375" style="168" customWidth="1"/>
    <col min="2060" max="2304" width="8" style="168"/>
    <col min="2305" max="2305" width="6" style="168" customWidth="1"/>
    <col min="2306" max="2306" width="43.75" style="168" customWidth="1"/>
    <col min="2307" max="2307" width="12.125" style="168" customWidth="1"/>
    <col min="2308" max="2309" width="11.625" style="168" customWidth="1"/>
    <col min="2310" max="2310" width="11.25" style="168" customWidth="1"/>
    <col min="2311" max="2312" width="12" style="168" customWidth="1"/>
    <col min="2313" max="2313" width="8.25" style="168" customWidth="1"/>
    <col min="2314" max="2314" width="8.875" style="168" customWidth="1"/>
    <col min="2315" max="2315" width="11.375" style="168" customWidth="1"/>
    <col min="2316" max="2560" width="8" style="168"/>
    <col min="2561" max="2561" width="6" style="168" customWidth="1"/>
    <col min="2562" max="2562" width="43.75" style="168" customWidth="1"/>
    <col min="2563" max="2563" width="12.125" style="168" customWidth="1"/>
    <col min="2564" max="2565" width="11.625" style="168" customWidth="1"/>
    <col min="2566" max="2566" width="11.25" style="168" customWidth="1"/>
    <col min="2567" max="2568" width="12" style="168" customWidth="1"/>
    <col min="2569" max="2569" width="8.25" style="168" customWidth="1"/>
    <col min="2570" max="2570" width="8.875" style="168" customWidth="1"/>
    <col min="2571" max="2571" width="11.375" style="168" customWidth="1"/>
    <col min="2572" max="2816" width="8" style="168"/>
    <col min="2817" max="2817" width="6" style="168" customWidth="1"/>
    <col min="2818" max="2818" width="43.75" style="168" customWidth="1"/>
    <col min="2819" max="2819" width="12.125" style="168" customWidth="1"/>
    <col min="2820" max="2821" width="11.625" style="168" customWidth="1"/>
    <col min="2822" max="2822" width="11.25" style="168" customWidth="1"/>
    <col min="2823" max="2824" width="12" style="168" customWidth="1"/>
    <col min="2825" max="2825" width="8.25" style="168" customWidth="1"/>
    <col min="2826" max="2826" width="8.875" style="168" customWidth="1"/>
    <col min="2827" max="2827" width="11.375" style="168" customWidth="1"/>
    <col min="2828" max="3072" width="8" style="168"/>
    <col min="3073" max="3073" width="6" style="168" customWidth="1"/>
    <col min="3074" max="3074" width="43.75" style="168" customWidth="1"/>
    <col min="3075" max="3075" width="12.125" style="168" customWidth="1"/>
    <col min="3076" max="3077" width="11.625" style="168" customWidth="1"/>
    <col min="3078" max="3078" width="11.25" style="168" customWidth="1"/>
    <col min="3079" max="3080" width="12" style="168" customWidth="1"/>
    <col min="3081" max="3081" width="8.25" style="168" customWidth="1"/>
    <col min="3082" max="3082" width="8.875" style="168" customWidth="1"/>
    <col min="3083" max="3083" width="11.375" style="168" customWidth="1"/>
    <col min="3084" max="3328" width="8" style="168"/>
    <col min="3329" max="3329" width="6" style="168" customWidth="1"/>
    <col min="3330" max="3330" width="43.75" style="168" customWidth="1"/>
    <col min="3331" max="3331" width="12.125" style="168" customWidth="1"/>
    <col min="3332" max="3333" width="11.625" style="168" customWidth="1"/>
    <col min="3334" max="3334" width="11.25" style="168" customWidth="1"/>
    <col min="3335" max="3336" width="12" style="168" customWidth="1"/>
    <col min="3337" max="3337" width="8.25" style="168" customWidth="1"/>
    <col min="3338" max="3338" width="8.875" style="168" customWidth="1"/>
    <col min="3339" max="3339" width="11.375" style="168" customWidth="1"/>
    <col min="3340" max="3584" width="8" style="168"/>
    <col min="3585" max="3585" width="6" style="168" customWidth="1"/>
    <col min="3586" max="3586" width="43.75" style="168" customWidth="1"/>
    <col min="3587" max="3587" width="12.125" style="168" customWidth="1"/>
    <col min="3588" max="3589" width="11.625" style="168" customWidth="1"/>
    <col min="3590" max="3590" width="11.25" style="168" customWidth="1"/>
    <col min="3591" max="3592" width="12" style="168" customWidth="1"/>
    <col min="3593" max="3593" width="8.25" style="168" customWidth="1"/>
    <col min="3594" max="3594" width="8.875" style="168" customWidth="1"/>
    <col min="3595" max="3595" width="11.375" style="168" customWidth="1"/>
    <col min="3596" max="3840" width="8" style="168"/>
    <col min="3841" max="3841" width="6" style="168" customWidth="1"/>
    <col min="3842" max="3842" width="43.75" style="168" customWidth="1"/>
    <col min="3843" max="3843" width="12.125" style="168" customWidth="1"/>
    <col min="3844" max="3845" width="11.625" style="168" customWidth="1"/>
    <col min="3846" max="3846" width="11.25" style="168" customWidth="1"/>
    <col min="3847" max="3848" width="12" style="168" customWidth="1"/>
    <col min="3849" max="3849" width="8.25" style="168" customWidth="1"/>
    <col min="3850" max="3850" width="8.875" style="168" customWidth="1"/>
    <col min="3851" max="3851" width="11.375" style="168" customWidth="1"/>
    <col min="3852" max="4096" width="8" style="168"/>
    <col min="4097" max="4097" width="6" style="168" customWidth="1"/>
    <col min="4098" max="4098" width="43.75" style="168" customWidth="1"/>
    <col min="4099" max="4099" width="12.125" style="168" customWidth="1"/>
    <col min="4100" max="4101" width="11.625" style="168" customWidth="1"/>
    <col min="4102" max="4102" width="11.25" style="168" customWidth="1"/>
    <col min="4103" max="4104" width="12" style="168" customWidth="1"/>
    <col min="4105" max="4105" width="8.25" style="168" customWidth="1"/>
    <col min="4106" max="4106" width="8.875" style="168" customWidth="1"/>
    <col min="4107" max="4107" width="11.375" style="168" customWidth="1"/>
    <col min="4108" max="4352" width="8" style="168"/>
    <col min="4353" max="4353" width="6" style="168" customWidth="1"/>
    <col min="4354" max="4354" width="43.75" style="168" customWidth="1"/>
    <col min="4355" max="4355" width="12.125" style="168" customWidth="1"/>
    <col min="4356" max="4357" width="11.625" style="168" customWidth="1"/>
    <col min="4358" max="4358" width="11.25" style="168" customWidth="1"/>
    <col min="4359" max="4360" width="12" style="168" customWidth="1"/>
    <col min="4361" max="4361" width="8.25" style="168" customWidth="1"/>
    <col min="4362" max="4362" width="8.875" style="168" customWidth="1"/>
    <col min="4363" max="4363" width="11.375" style="168" customWidth="1"/>
    <col min="4364" max="4608" width="8" style="168"/>
    <col min="4609" max="4609" width="6" style="168" customWidth="1"/>
    <col min="4610" max="4610" width="43.75" style="168" customWidth="1"/>
    <col min="4611" max="4611" width="12.125" style="168" customWidth="1"/>
    <col min="4612" max="4613" width="11.625" style="168" customWidth="1"/>
    <col min="4614" max="4614" width="11.25" style="168" customWidth="1"/>
    <col min="4615" max="4616" width="12" style="168" customWidth="1"/>
    <col min="4617" max="4617" width="8.25" style="168" customWidth="1"/>
    <col min="4618" max="4618" width="8.875" style="168" customWidth="1"/>
    <col min="4619" max="4619" width="11.375" style="168" customWidth="1"/>
    <col min="4620" max="4864" width="8" style="168"/>
    <col min="4865" max="4865" width="6" style="168" customWidth="1"/>
    <col min="4866" max="4866" width="43.75" style="168" customWidth="1"/>
    <col min="4867" max="4867" width="12.125" style="168" customWidth="1"/>
    <col min="4868" max="4869" width="11.625" style="168" customWidth="1"/>
    <col min="4870" max="4870" width="11.25" style="168" customWidth="1"/>
    <col min="4871" max="4872" width="12" style="168" customWidth="1"/>
    <col min="4873" max="4873" width="8.25" style="168" customWidth="1"/>
    <col min="4874" max="4874" width="8.875" style="168" customWidth="1"/>
    <col min="4875" max="4875" width="11.375" style="168" customWidth="1"/>
    <col min="4876" max="5120" width="8" style="168"/>
    <col min="5121" max="5121" width="6" style="168" customWidth="1"/>
    <col min="5122" max="5122" width="43.75" style="168" customWidth="1"/>
    <col min="5123" max="5123" width="12.125" style="168" customWidth="1"/>
    <col min="5124" max="5125" width="11.625" style="168" customWidth="1"/>
    <col min="5126" max="5126" width="11.25" style="168" customWidth="1"/>
    <col min="5127" max="5128" width="12" style="168" customWidth="1"/>
    <col min="5129" max="5129" width="8.25" style="168" customWidth="1"/>
    <col min="5130" max="5130" width="8.875" style="168" customWidth="1"/>
    <col min="5131" max="5131" width="11.375" style="168" customWidth="1"/>
    <col min="5132" max="5376" width="8" style="168"/>
    <col min="5377" max="5377" width="6" style="168" customWidth="1"/>
    <col min="5378" max="5378" width="43.75" style="168" customWidth="1"/>
    <col min="5379" max="5379" width="12.125" style="168" customWidth="1"/>
    <col min="5380" max="5381" width="11.625" style="168" customWidth="1"/>
    <col min="5382" max="5382" width="11.25" style="168" customWidth="1"/>
    <col min="5383" max="5384" width="12" style="168" customWidth="1"/>
    <col min="5385" max="5385" width="8.25" style="168" customWidth="1"/>
    <col min="5386" max="5386" width="8.875" style="168" customWidth="1"/>
    <col min="5387" max="5387" width="11.375" style="168" customWidth="1"/>
    <col min="5388" max="5632" width="8" style="168"/>
    <col min="5633" max="5633" width="6" style="168" customWidth="1"/>
    <col min="5634" max="5634" width="43.75" style="168" customWidth="1"/>
    <col min="5635" max="5635" width="12.125" style="168" customWidth="1"/>
    <col min="5636" max="5637" width="11.625" style="168" customWidth="1"/>
    <col min="5638" max="5638" width="11.25" style="168" customWidth="1"/>
    <col min="5639" max="5640" width="12" style="168" customWidth="1"/>
    <col min="5641" max="5641" width="8.25" style="168" customWidth="1"/>
    <col min="5642" max="5642" width="8.875" style="168" customWidth="1"/>
    <col min="5643" max="5643" width="11.375" style="168" customWidth="1"/>
    <col min="5644" max="5888" width="8" style="168"/>
    <col min="5889" max="5889" width="6" style="168" customWidth="1"/>
    <col min="5890" max="5890" width="43.75" style="168" customWidth="1"/>
    <col min="5891" max="5891" width="12.125" style="168" customWidth="1"/>
    <col min="5892" max="5893" width="11.625" style="168" customWidth="1"/>
    <col min="5894" max="5894" width="11.25" style="168" customWidth="1"/>
    <col min="5895" max="5896" width="12" style="168" customWidth="1"/>
    <col min="5897" max="5897" width="8.25" style="168" customWidth="1"/>
    <col min="5898" max="5898" width="8.875" style="168" customWidth="1"/>
    <col min="5899" max="5899" width="11.375" style="168" customWidth="1"/>
    <col min="5900" max="6144" width="8" style="168"/>
    <col min="6145" max="6145" width="6" style="168" customWidth="1"/>
    <col min="6146" max="6146" width="43.75" style="168" customWidth="1"/>
    <col min="6147" max="6147" width="12.125" style="168" customWidth="1"/>
    <col min="6148" max="6149" width="11.625" style="168" customWidth="1"/>
    <col min="6150" max="6150" width="11.25" style="168" customWidth="1"/>
    <col min="6151" max="6152" width="12" style="168" customWidth="1"/>
    <col min="6153" max="6153" width="8.25" style="168" customWidth="1"/>
    <col min="6154" max="6154" width="8.875" style="168" customWidth="1"/>
    <col min="6155" max="6155" width="11.375" style="168" customWidth="1"/>
    <col min="6156" max="6400" width="8" style="168"/>
    <col min="6401" max="6401" width="6" style="168" customWidth="1"/>
    <col min="6402" max="6402" width="43.75" style="168" customWidth="1"/>
    <col min="6403" max="6403" width="12.125" style="168" customWidth="1"/>
    <col min="6404" max="6405" width="11.625" style="168" customWidth="1"/>
    <col min="6406" max="6406" width="11.25" style="168" customWidth="1"/>
    <col min="6407" max="6408" width="12" style="168" customWidth="1"/>
    <col min="6409" max="6409" width="8.25" style="168" customWidth="1"/>
    <col min="6410" max="6410" width="8.875" style="168" customWidth="1"/>
    <col min="6411" max="6411" width="11.375" style="168" customWidth="1"/>
    <col min="6412" max="6656" width="8" style="168"/>
    <col min="6657" max="6657" width="6" style="168" customWidth="1"/>
    <col min="6658" max="6658" width="43.75" style="168" customWidth="1"/>
    <col min="6659" max="6659" width="12.125" style="168" customWidth="1"/>
    <col min="6660" max="6661" width="11.625" style="168" customWidth="1"/>
    <col min="6662" max="6662" width="11.25" style="168" customWidth="1"/>
    <col min="6663" max="6664" width="12" style="168" customWidth="1"/>
    <col min="6665" max="6665" width="8.25" style="168" customWidth="1"/>
    <col min="6666" max="6666" width="8.875" style="168" customWidth="1"/>
    <col min="6667" max="6667" width="11.375" style="168" customWidth="1"/>
    <col min="6668" max="6912" width="8" style="168"/>
    <col min="6913" max="6913" width="6" style="168" customWidth="1"/>
    <col min="6914" max="6914" width="43.75" style="168" customWidth="1"/>
    <col min="6915" max="6915" width="12.125" style="168" customWidth="1"/>
    <col min="6916" max="6917" width="11.625" style="168" customWidth="1"/>
    <col min="6918" max="6918" width="11.25" style="168" customWidth="1"/>
    <col min="6919" max="6920" width="12" style="168" customWidth="1"/>
    <col min="6921" max="6921" width="8.25" style="168" customWidth="1"/>
    <col min="6922" max="6922" width="8.875" style="168" customWidth="1"/>
    <col min="6923" max="6923" width="11.375" style="168" customWidth="1"/>
    <col min="6924" max="7168" width="8" style="168"/>
    <col min="7169" max="7169" width="6" style="168" customWidth="1"/>
    <col min="7170" max="7170" width="43.75" style="168" customWidth="1"/>
    <col min="7171" max="7171" width="12.125" style="168" customWidth="1"/>
    <col min="7172" max="7173" width="11.625" style="168" customWidth="1"/>
    <col min="7174" max="7174" width="11.25" style="168" customWidth="1"/>
    <col min="7175" max="7176" width="12" style="168" customWidth="1"/>
    <col min="7177" max="7177" width="8.25" style="168" customWidth="1"/>
    <col min="7178" max="7178" width="8.875" style="168" customWidth="1"/>
    <col min="7179" max="7179" width="11.375" style="168" customWidth="1"/>
    <col min="7180" max="7424" width="8" style="168"/>
    <col min="7425" max="7425" width="6" style="168" customWidth="1"/>
    <col min="7426" max="7426" width="43.75" style="168" customWidth="1"/>
    <col min="7427" max="7427" width="12.125" style="168" customWidth="1"/>
    <col min="7428" max="7429" width="11.625" style="168" customWidth="1"/>
    <col min="7430" max="7430" width="11.25" style="168" customWidth="1"/>
    <col min="7431" max="7432" width="12" style="168" customWidth="1"/>
    <col min="7433" max="7433" width="8.25" style="168" customWidth="1"/>
    <col min="7434" max="7434" width="8.875" style="168" customWidth="1"/>
    <col min="7435" max="7435" width="11.375" style="168" customWidth="1"/>
    <col min="7436" max="7680" width="8" style="168"/>
    <col min="7681" max="7681" width="6" style="168" customWidth="1"/>
    <col min="7682" max="7682" width="43.75" style="168" customWidth="1"/>
    <col min="7683" max="7683" width="12.125" style="168" customWidth="1"/>
    <col min="7684" max="7685" width="11.625" style="168" customWidth="1"/>
    <col min="7686" max="7686" width="11.25" style="168" customWidth="1"/>
    <col min="7687" max="7688" width="12" style="168" customWidth="1"/>
    <col min="7689" max="7689" width="8.25" style="168" customWidth="1"/>
    <col min="7690" max="7690" width="8.875" style="168" customWidth="1"/>
    <col min="7691" max="7691" width="11.375" style="168" customWidth="1"/>
    <col min="7692" max="7936" width="8" style="168"/>
    <col min="7937" max="7937" width="6" style="168" customWidth="1"/>
    <col min="7938" max="7938" width="43.75" style="168" customWidth="1"/>
    <col min="7939" max="7939" width="12.125" style="168" customWidth="1"/>
    <col min="7940" max="7941" width="11.625" style="168" customWidth="1"/>
    <col min="7942" max="7942" width="11.25" style="168" customWidth="1"/>
    <col min="7943" max="7944" width="12" style="168" customWidth="1"/>
    <col min="7945" max="7945" width="8.25" style="168" customWidth="1"/>
    <col min="7946" max="7946" width="8.875" style="168" customWidth="1"/>
    <col min="7947" max="7947" width="11.375" style="168" customWidth="1"/>
    <col min="7948" max="8192" width="8" style="168"/>
    <col min="8193" max="8193" width="6" style="168" customWidth="1"/>
    <col min="8194" max="8194" width="43.75" style="168" customWidth="1"/>
    <col min="8195" max="8195" width="12.125" style="168" customWidth="1"/>
    <col min="8196" max="8197" width="11.625" style="168" customWidth="1"/>
    <col min="8198" max="8198" width="11.25" style="168" customWidth="1"/>
    <col min="8199" max="8200" width="12" style="168" customWidth="1"/>
    <col min="8201" max="8201" width="8.25" style="168" customWidth="1"/>
    <col min="8202" max="8202" width="8.875" style="168" customWidth="1"/>
    <col min="8203" max="8203" width="11.375" style="168" customWidth="1"/>
    <col min="8204" max="8448" width="8" style="168"/>
    <col min="8449" max="8449" width="6" style="168" customWidth="1"/>
    <col min="8450" max="8450" width="43.75" style="168" customWidth="1"/>
    <col min="8451" max="8451" width="12.125" style="168" customWidth="1"/>
    <col min="8452" max="8453" width="11.625" style="168" customWidth="1"/>
    <col min="8454" max="8454" width="11.25" style="168" customWidth="1"/>
    <col min="8455" max="8456" width="12" style="168" customWidth="1"/>
    <col min="8457" max="8457" width="8.25" style="168" customWidth="1"/>
    <col min="8458" max="8458" width="8.875" style="168" customWidth="1"/>
    <col min="8459" max="8459" width="11.375" style="168" customWidth="1"/>
    <col min="8460" max="8704" width="8" style="168"/>
    <col min="8705" max="8705" width="6" style="168" customWidth="1"/>
    <col min="8706" max="8706" width="43.75" style="168" customWidth="1"/>
    <col min="8707" max="8707" width="12.125" style="168" customWidth="1"/>
    <col min="8708" max="8709" width="11.625" style="168" customWidth="1"/>
    <col min="8710" max="8710" width="11.25" style="168" customWidth="1"/>
    <col min="8711" max="8712" width="12" style="168" customWidth="1"/>
    <col min="8713" max="8713" width="8.25" style="168" customWidth="1"/>
    <col min="8714" max="8714" width="8.875" style="168" customWidth="1"/>
    <col min="8715" max="8715" width="11.375" style="168" customWidth="1"/>
    <col min="8716" max="8960" width="8" style="168"/>
    <col min="8961" max="8961" width="6" style="168" customWidth="1"/>
    <col min="8962" max="8962" width="43.75" style="168" customWidth="1"/>
    <col min="8963" max="8963" width="12.125" style="168" customWidth="1"/>
    <col min="8964" max="8965" width="11.625" style="168" customWidth="1"/>
    <col min="8966" max="8966" width="11.25" style="168" customWidth="1"/>
    <col min="8967" max="8968" width="12" style="168" customWidth="1"/>
    <col min="8969" max="8969" width="8.25" style="168" customWidth="1"/>
    <col min="8970" max="8970" width="8.875" style="168" customWidth="1"/>
    <col min="8971" max="8971" width="11.375" style="168" customWidth="1"/>
    <col min="8972" max="9216" width="8" style="168"/>
    <col min="9217" max="9217" width="6" style="168" customWidth="1"/>
    <col min="9218" max="9218" width="43.75" style="168" customWidth="1"/>
    <col min="9219" max="9219" width="12.125" style="168" customWidth="1"/>
    <col min="9220" max="9221" width="11.625" style="168" customWidth="1"/>
    <col min="9222" max="9222" width="11.25" style="168" customWidth="1"/>
    <col min="9223" max="9224" width="12" style="168" customWidth="1"/>
    <col min="9225" max="9225" width="8.25" style="168" customWidth="1"/>
    <col min="9226" max="9226" width="8.875" style="168" customWidth="1"/>
    <col min="9227" max="9227" width="11.375" style="168" customWidth="1"/>
    <col min="9228" max="9472" width="8" style="168"/>
    <col min="9473" max="9473" width="6" style="168" customWidth="1"/>
    <col min="9474" max="9474" width="43.75" style="168" customWidth="1"/>
    <col min="9475" max="9475" width="12.125" style="168" customWidth="1"/>
    <col min="9476" max="9477" width="11.625" style="168" customWidth="1"/>
    <col min="9478" max="9478" width="11.25" style="168" customWidth="1"/>
    <col min="9479" max="9480" width="12" style="168" customWidth="1"/>
    <col min="9481" max="9481" width="8.25" style="168" customWidth="1"/>
    <col min="9482" max="9482" width="8.875" style="168" customWidth="1"/>
    <col min="9483" max="9483" width="11.375" style="168" customWidth="1"/>
    <col min="9484" max="9728" width="8" style="168"/>
    <col min="9729" max="9729" width="6" style="168" customWidth="1"/>
    <col min="9730" max="9730" width="43.75" style="168" customWidth="1"/>
    <col min="9731" max="9731" width="12.125" style="168" customWidth="1"/>
    <col min="9732" max="9733" width="11.625" style="168" customWidth="1"/>
    <col min="9734" max="9734" width="11.25" style="168" customWidth="1"/>
    <col min="9735" max="9736" width="12" style="168" customWidth="1"/>
    <col min="9737" max="9737" width="8.25" style="168" customWidth="1"/>
    <col min="9738" max="9738" width="8.875" style="168" customWidth="1"/>
    <col min="9739" max="9739" width="11.375" style="168" customWidth="1"/>
    <col min="9740" max="9984" width="8" style="168"/>
    <col min="9985" max="9985" width="6" style="168" customWidth="1"/>
    <col min="9986" max="9986" width="43.75" style="168" customWidth="1"/>
    <col min="9987" max="9987" width="12.125" style="168" customWidth="1"/>
    <col min="9988" max="9989" width="11.625" style="168" customWidth="1"/>
    <col min="9990" max="9990" width="11.25" style="168" customWidth="1"/>
    <col min="9991" max="9992" width="12" style="168" customWidth="1"/>
    <col min="9993" max="9993" width="8.25" style="168" customWidth="1"/>
    <col min="9994" max="9994" width="8.875" style="168" customWidth="1"/>
    <col min="9995" max="9995" width="11.375" style="168" customWidth="1"/>
    <col min="9996" max="10240" width="8" style="168"/>
    <col min="10241" max="10241" width="6" style="168" customWidth="1"/>
    <col min="10242" max="10242" width="43.75" style="168" customWidth="1"/>
    <col min="10243" max="10243" width="12.125" style="168" customWidth="1"/>
    <col min="10244" max="10245" width="11.625" style="168" customWidth="1"/>
    <col min="10246" max="10246" width="11.25" style="168" customWidth="1"/>
    <col min="10247" max="10248" width="12" style="168" customWidth="1"/>
    <col min="10249" max="10249" width="8.25" style="168" customWidth="1"/>
    <col min="10250" max="10250" width="8.875" style="168" customWidth="1"/>
    <col min="10251" max="10251" width="11.375" style="168" customWidth="1"/>
    <col min="10252" max="10496" width="8" style="168"/>
    <col min="10497" max="10497" width="6" style="168" customWidth="1"/>
    <col min="10498" max="10498" width="43.75" style="168" customWidth="1"/>
    <col min="10499" max="10499" width="12.125" style="168" customWidth="1"/>
    <col min="10500" max="10501" width="11.625" style="168" customWidth="1"/>
    <col min="10502" max="10502" width="11.25" style="168" customWidth="1"/>
    <col min="10503" max="10504" width="12" style="168" customWidth="1"/>
    <col min="10505" max="10505" width="8.25" style="168" customWidth="1"/>
    <col min="10506" max="10506" width="8.875" style="168" customWidth="1"/>
    <col min="10507" max="10507" width="11.375" style="168" customWidth="1"/>
    <col min="10508" max="10752" width="8" style="168"/>
    <col min="10753" max="10753" width="6" style="168" customWidth="1"/>
    <col min="10754" max="10754" width="43.75" style="168" customWidth="1"/>
    <col min="10755" max="10755" width="12.125" style="168" customWidth="1"/>
    <col min="10756" max="10757" width="11.625" style="168" customWidth="1"/>
    <col min="10758" max="10758" width="11.25" style="168" customWidth="1"/>
    <col min="10759" max="10760" width="12" style="168" customWidth="1"/>
    <col min="10761" max="10761" width="8.25" style="168" customWidth="1"/>
    <col min="10762" max="10762" width="8.875" style="168" customWidth="1"/>
    <col min="10763" max="10763" width="11.375" style="168" customWidth="1"/>
    <col min="10764" max="11008" width="8" style="168"/>
    <col min="11009" max="11009" width="6" style="168" customWidth="1"/>
    <col min="11010" max="11010" width="43.75" style="168" customWidth="1"/>
    <col min="11011" max="11011" width="12.125" style="168" customWidth="1"/>
    <col min="11012" max="11013" width="11.625" style="168" customWidth="1"/>
    <col min="11014" max="11014" width="11.25" style="168" customWidth="1"/>
    <col min="11015" max="11016" width="12" style="168" customWidth="1"/>
    <col min="11017" max="11017" width="8.25" style="168" customWidth="1"/>
    <col min="11018" max="11018" width="8.875" style="168" customWidth="1"/>
    <col min="11019" max="11019" width="11.375" style="168" customWidth="1"/>
    <col min="11020" max="11264" width="8" style="168"/>
    <col min="11265" max="11265" width="6" style="168" customWidth="1"/>
    <col min="11266" max="11266" width="43.75" style="168" customWidth="1"/>
    <col min="11267" max="11267" width="12.125" style="168" customWidth="1"/>
    <col min="11268" max="11269" width="11.625" style="168" customWidth="1"/>
    <col min="11270" max="11270" width="11.25" style="168" customWidth="1"/>
    <col min="11271" max="11272" width="12" style="168" customWidth="1"/>
    <col min="11273" max="11273" width="8.25" style="168" customWidth="1"/>
    <col min="11274" max="11274" width="8.875" style="168" customWidth="1"/>
    <col min="11275" max="11275" width="11.375" style="168" customWidth="1"/>
    <col min="11276" max="11520" width="8" style="168"/>
    <col min="11521" max="11521" width="6" style="168" customWidth="1"/>
    <col min="11522" max="11522" width="43.75" style="168" customWidth="1"/>
    <col min="11523" max="11523" width="12.125" style="168" customWidth="1"/>
    <col min="11524" max="11525" width="11.625" style="168" customWidth="1"/>
    <col min="11526" max="11526" width="11.25" style="168" customWidth="1"/>
    <col min="11527" max="11528" width="12" style="168" customWidth="1"/>
    <col min="11529" max="11529" width="8.25" style="168" customWidth="1"/>
    <col min="11530" max="11530" width="8.875" style="168" customWidth="1"/>
    <col min="11531" max="11531" width="11.375" style="168" customWidth="1"/>
    <col min="11532" max="11776" width="8" style="168"/>
    <col min="11777" max="11777" width="6" style="168" customWidth="1"/>
    <col min="11778" max="11778" width="43.75" style="168" customWidth="1"/>
    <col min="11779" max="11779" width="12.125" style="168" customWidth="1"/>
    <col min="11780" max="11781" width="11.625" style="168" customWidth="1"/>
    <col min="11782" max="11782" width="11.25" style="168" customWidth="1"/>
    <col min="11783" max="11784" width="12" style="168" customWidth="1"/>
    <col min="11785" max="11785" width="8.25" style="168" customWidth="1"/>
    <col min="11786" max="11786" width="8.875" style="168" customWidth="1"/>
    <col min="11787" max="11787" width="11.375" style="168" customWidth="1"/>
    <col min="11788" max="12032" width="8" style="168"/>
    <col min="12033" max="12033" width="6" style="168" customWidth="1"/>
    <col min="12034" max="12034" width="43.75" style="168" customWidth="1"/>
    <col min="12035" max="12035" width="12.125" style="168" customWidth="1"/>
    <col min="12036" max="12037" width="11.625" style="168" customWidth="1"/>
    <col min="12038" max="12038" width="11.25" style="168" customWidth="1"/>
    <col min="12039" max="12040" width="12" style="168" customWidth="1"/>
    <col min="12041" max="12041" width="8.25" style="168" customWidth="1"/>
    <col min="12042" max="12042" width="8.875" style="168" customWidth="1"/>
    <col min="12043" max="12043" width="11.375" style="168" customWidth="1"/>
    <col min="12044" max="12288" width="8" style="168"/>
    <col min="12289" max="12289" width="6" style="168" customWidth="1"/>
    <col min="12290" max="12290" width="43.75" style="168" customWidth="1"/>
    <col min="12291" max="12291" width="12.125" style="168" customWidth="1"/>
    <col min="12292" max="12293" width="11.625" style="168" customWidth="1"/>
    <col min="12294" max="12294" width="11.25" style="168" customWidth="1"/>
    <col min="12295" max="12296" width="12" style="168" customWidth="1"/>
    <col min="12297" max="12297" width="8.25" style="168" customWidth="1"/>
    <col min="12298" max="12298" width="8.875" style="168" customWidth="1"/>
    <col min="12299" max="12299" width="11.375" style="168" customWidth="1"/>
    <col min="12300" max="12544" width="8" style="168"/>
    <col min="12545" max="12545" width="6" style="168" customWidth="1"/>
    <col min="12546" max="12546" width="43.75" style="168" customWidth="1"/>
    <col min="12547" max="12547" width="12.125" style="168" customWidth="1"/>
    <col min="12548" max="12549" width="11.625" style="168" customWidth="1"/>
    <col min="12550" max="12550" width="11.25" style="168" customWidth="1"/>
    <col min="12551" max="12552" width="12" style="168" customWidth="1"/>
    <col min="12553" max="12553" width="8.25" style="168" customWidth="1"/>
    <col min="12554" max="12554" width="8.875" style="168" customWidth="1"/>
    <col min="12555" max="12555" width="11.375" style="168" customWidth="1"/>
    <col min="12556" max="12800" width="8" style="168"/>
    <col min="12801" max="12801" width="6" style="168" customWidth="1"/>
    <col min="12802" max="12802" width="43.75" style="168" customWidth="1"/>
    <col min="12803" max="12803" width="12.125" style="168" customWidth="1"/>
    <col min="12804" max="12805" width="11.625" style="168" customWidth="1"/>
    <col min="12806" max="12806" width="11.25" style="168" customWidth="1"/>
    <col min="12807" max="12808" width="12" style="168" customWidth="1"/>
    <col min="12809" max="12809" width="8.25" style="168" customWidth="1"/>
    <col min="12810" max="12810" width="8.875" style="168" customWidth="1"/>
    <col min="12811" max="12811" width="11.375" style="168" customWidth="1"/>
    <col min="12812" max="13056" width="8" style="168"/>
    <col min="13057" max="13057" width="6" style="168" customWidth="1"/>
    <col min="13058" max="13058" width="43.75" style="168" customWidth="1"/>
    <col min="13059" max="13059" width="12.125" style="168" customWidth="1"/>
    <col min="13060" max="13061" width="11.625" style="168" customWidth="1"/>
    <col min="13062" max="13062" width="11.25" style="168" customWidth="1"/>
    <col min="13063" max="13064" width="12" style="168" customWidth="1"/>
    <col min="13065" max="13065" width="8.25" style="168" customWidth="1"/>
    <col min="13066" max="13066" width="8.875" style="168" customWidth="1"/>
    <col min="13067" max="13067" width="11.375" style="168" customWidth="1"/>
    <col min="13068" max="13312" width="8" style="168"/>
    <col min="13313" max="13313" width="6" style="168" customWidth="1"/>
    <col min="13314" max="13314" width="43.75" style="168" customWidth="1"/>
    <col min="13315" max="13315" width="12.125" style="168" customWidth="1"/>
    <col min="13316" max="13317" width="11.625" style="168" customWidth="1"/>
    <col min="13318" max="13318" width="11.25" style="168" customWidth="1"/>
    <col min="13319" max="13320" width="12" style="168" customWidth="1"/>
    <col min="13321" max="13321" width="8.25" style="168" customWidth="1"/>
    <col min="13322" max="13322" width="8.875" style="168" customWidth="1"/>
    <col min="13323" max="13323" width="11.375" style="168" customWidth="1"/>
    <col min="13324" max="13568" width="8" style="168"/>
    <col min="13569" max="13569" width="6" style="168" customWidth="1"/>
    <col min="13570" max="13570" width="43.75" style="168" customWidth="1"/>
    <col min="13571" max="13571" width="12.125" style="168" customWidth="1"/>
    <col min="13572" max="13573" width="11.625" style="168" customWidth="1"/>
    <col min="13574" max="13574" width="11.25" style="168" customWidth="1"/>
    <col min="13575" max="13576" width="12" style="168" customWidth="1"/>
    <col min="13577" max="13577" width="8.25" style="168" customWidth="1"/>
    <col min="13578" max="13578" width="8.875" style="168" customWidth="1"/>
    <col min="13579" max="13579" width="11.375" style="168" customWidth="1"/>
    <col min="13580" max="13824" width="8" style="168"/>
    <col min="13825" max="13825" width="6" style="168" customWidth="1"/>
    <col min="13826" max="13826" width="43.75" style="168" customWidth="1"/>
    <col min="13827" max="13827" width="12.125" style="168" customWidth="1"/>
    <col min="13828" max="13829" width="11.625" style="168" customWidth="1"/>
    <col min="13830" max="13830" width="11.25" style="168" customWidth="1"/>
    <col min="13831" max="13832" width="12" style="168" customWidth="1"/>
    <col min="13833" max="13833" width="8.25" style="168" customWidth="1"/>
    <col min="13834" max="13834" width="8.875" style="168" customWidth="1"/>
    <col min="13835" max="13835" width="11.375" style="168" customWidth="1"/>
    <col min="13836" max="14080" width="8" style="168"/>
    <col min="14081" max="14081" width="6" style="168" customWidth="1"/>
    <col min="14082" max="14082" width="43.75" style="168" customWidth="1"/>
    <col min="14083" max="14083" width="12.125" style="168" customWidth="1"/>
    <col min="14084" max="14085" width="11.625" style="168" customWidth="1"/>
    <col min="14086" max="14086" width="11.25" style="168" customWidth="1"/>
    <col min="14087" max="14088" width="12" style="168" customWidth="1"/>
    <col min="14089" max="14089" width="8.25" style="168" customWidth="1"/>
    <col min="14090" max="14090" width="8.875" style="168" customWidth="1"/>
    <col min="14091" max="14091" width="11.375" style="168" customWidth="1"/>
    <col min="14092" max="14336" width="8" style="168"/>
    <col min="14337" max="14337" width="6" style="168" customWidth="1"/>
    <col min="14338" max="14338" width="43.75" style="168" customWidth="1"/>
    <col min="14339" max="14339" width="12.125" style="168" customWidth="1"/>
    <col min="14340" max="14341" width="11.625" style="168" customWidth="1"/>
    <col min="14342" max="14342" width="11.25" style="168" customWidth="1"/>
    <col min="14343" max="14344" width="12" style="168" customWidth="1"/>
    <col min="14345" max="14345" width="8.25" style="168" customWidth="1"/>
    <col min="14346" max="14346" width="8.875" style="168" customWidth="1"/>
    <col min="14347" max="14347" width="11.375" style="168" customWidth="1"/>
    <col min="14348" max="14592" width="8" style="168"/>
    <col min="14593" max="14593" width="6" style="168" customWidth="1"/>
    <col min="14594" max="14594" width="43.75" style="168" customWidth="1"/>
    <col min="14595" max="14595" width="12.125" style="168" customWidth="1"/>
    <col min="14596" max="14597" width="11.625" style="168" customWidth="1"/>
    <col min="14598" max="14598" width="11.25" style="168" customWidth="1"/>
    <col min="14599" max="14600" width="12" style="168" customWidth="1"/>
    <col min="14601" max="14601" width="8.25" style="168" customWidth="1"/>
    <col min="14602" max="14602" width="8.875" style="168" customWidth="1"/>
    <col min="14603" max="14603" width="11.375" style="168" customWidth="1"/>
    <col min="14604" max="14848" width="8" style="168"/>
    <col min="14849" max="14849" width="6" style="168" customWidth="1"/>
    <col min="14850" max="14850" width="43.75" style="168" customWidth="1"/>
    <col min="14851" max="14851" width="12.125" style="168" customWidth="1"/>
    <col min="14852" max="14853" width="11.625" style="168" customWidth="1"/>
    <col min="14854" max="14854" width="11.25" style="168" customWidth="1"/>
    <col min="14855" max="14856" width="12" style="168" customWidth="1"/>
    <col min="14857" max="14857" width="8.25" style="168" customWidth="1"/>
    <col min="14858" max="14858" width="8.875" style="168" customWidth="1"/>
    <col min="14859" max="14859" width="11.375" style="168" customWidth="1"/>
    <col min="14860" max="15104" width="8" style="168"/>
    <col min="15105" max="15105" width="6" style="168" customWidth="1"/>
    <col min="15106" max="15106" width="43.75" style="168" customWidth="1"/>
    <col min="15107" max="15107" width="12.125" style="168" customWidth="1"/>
    <col min="15108" max="15109" width="11.625" style="168" customWidth="1"/>
    <col min="15110" max="15110" width="11.25" style="168" customWidth="1"/>
    <col min="15111" max="15112" width="12" style="168" customWidth="1"/>
    <col min="15113" max="15113" width="8.25" style="168" customWidth="1"/>
    <col min="15114" max="15114" width="8.875" style="168" customWidth="1"/>
    <col min="15115" max="15115" width="11.375" style="168" customWidth="1"/>
    <col min="15116" max="15360" width="8" style="168"/>
    <col min="15361" max="15361" width="6" style="168" customWidth="1"/>
    <col min="15362" max="15362" width="43.75" style="168" customWidth="1"/>
    <col min="15363" max="15363" width="12.125" style="168" customWidth="1"/>
    <col min="15364" max="15365" width="11.625" style="168" customWidth="1"/>
    <col min="15366" max="15366" width="11.25" style="168" customWidth="1"/>
    <col min="15367" max="15368" width="12" style="168" customWidth="1"/>
    <col min="15369" max="15369" width="8.25" style="168" customWidth="1"/>
    <col min="15370" max="15370" width="8.875" style="168" customWidth="1"/>
    <col min="15371" max="15371" width="11.375" style="168" customWidth="1"/>
    <col min="15372" max="15616" width="8" style="168"/>
    <col min="15617" max="15617" width="6" style="168" customWidth="1"/>
    <col min="15618" max="15618" width="43.75" style="168" customWidth="1"/>
    <col min="15619" max="15619" width="12.125" style="168" customWidth="1"/>
    <col min="15620" max="15621" width="11.625" style="168" customWidth="1"/>
    <col min="15622" max="15622" width="11.25" style="168" customWidth="1"/>
    <col min="15623" max="15624" width="12" style="168" customWidth="1"/>
    <col min="15625" max="15625" width="8.25" style="168" customWidth="1"/>
    <col min="15626" max="15626" width="8.875" style="168" customWidth="1"/>
    <col min="15627" max="15627" width="11.375" style="168" customWidth="1"/>
    <col min="15628" max="15872" width="8" style="168"/>
    <col min="15873" max="15873" width="6" style="168" customWidth="1"/>
    <col min="15874" max="15874" width="43.75" style="168" customWidth="1"/>
    <col min="15875" max="15875" width="12.125" style="168" customWidth="1"/>
    <col min="15876" max="15877" width="11.625" style="168" customWidth="1"/>
    <col min="15878" max="15878" width="11.25" style="168" customWidth="1"/>
    <col min="15879" max="15880" width="12" style="168" customWidth="1"/>
    <col min="15881" max="15881" width="8.25" style="168" customWidth="1"/>
    <col min="15882" max="15882" width="8.875" style="168" customWidth="1"/>
    <col min="15883" max="15883" width="11.375" style="168" customWidth="1"/>
    <col min="15884" max="16128" width="8" style="168"/>
    <col min="16129" max="16129" width="6" style="168" customWidth="1"/>
    <col min="16130" max="16130" width="43.75" style="168" customWidth="1"/>
    <col min="16131" max="16131" width="12.125" style="168" customWidth="1"/>
    <col min="16132" max="16133" width="11.625" style="168" customWidth="1"/>
    <col min="16134" max="16134" width="11.25" style="168" customWidth="1"/>
    <col min="16135" max="16136" width="12" style="168" customWidth="1"/>
    <col min="16137" max="16137" width="8.25" style="168" customWidth="1"/>
    <col min="16138" max="16138" width="8.875" style="168" customWidth="1"/>
    <col min="16139" max="16139" width="11.375" style="168" customWidth="1"/>
    <col min="16140" max="16384" width="8" style="168"/>
  </cols>
  <sheetData>
    <row r="1" spans="1:11" s="2" customFormat="1" ht="18.75" customHeight="1">
      <c r="A1" s="1" t="s">
        <v>103</v>
      </c>
      <c r="B1" s="1"/>
      <c r="C1" s="1"/>
      <c r="D1" s="1"/>
      <c r="E1" s="1"/>
      <c r="F1" s="1"/>
      <c r="G1" s="1"/>
      <c r="H1" s="1"/>
      <c r="I1" s="1"/>
      <c r="J1" s="1"/>
      <c r="K1" s="1"/>
    </row>
    <row r="2" spans="1:11" s="2" customFormat="1" ht="20.25" customHeight="1">
      <c r="A2" s="3" t="s">
        <v>1</v>
      </c>
      <c r="B2" s="3"/>
      <c r="C2" s="3"/>
      <c r="D2" s="3"/>
      <c r="E2" s="3"/>
      <c r="F2" s="3"/>
      <c r="G2" s="3"/>
      <c r="H2" s="3"/>
      <c r="I2" s="3"/>
      <c r="J2" s="3"/>
      <c r="K2" s="3"/>
    </row>
    <row r="3" spans="1:11" s="2" customFormat="1" ht="18.75">
      <c r="A3" s="4" t="s">
        <v>2</v>
      </c>
      <c r="B3" s="3"/>
      <c r="C3" s="3"/>
      <c r="D3" s="3"/>
      <c r="E3" s="3"/>
      <c r="F3" s="3"/>
      <c r="G3" s="3"/>
      <c r="H3" s="3"/>
      <c r="I3" s="3"/>
      <c r="J3" s="3"/>
      <c r="K3" s="3"/>
    </row>
    <row r="4" spans="1:11" s="2" customFormat="1" ht="18.75">
      <c r="A4" s="4" t="s">
        <v>104</v>
      </c>
      <c r="B4" s="4"/>
      <c r="C4" s="4"/>
      <c r="D4" s="4"/>
      <c r="E4" s="4"/>
      <c r="F4" s="4"/>
      <c r="G4" s="4"/>
      <c r="H4" s="4"/>
      <c r="I4" s="4"/>
      <c r="J4" s="4"/>
      <c r="K4" s="4"/>
    </row>
    <row r="5" spans="1:11" s="2" customFormat="1">
      <c r="A5" s="5" t="s">
        <v>4</v>
      </c>
      <c r="B5" s="5"/>
      <c r="C5" s="5"/>
      <c r="D5" s="5"/>
      <c r="E5" s="5"/>
      <c r="F5" s="5"/>
      <c r="G5" s="5"/>
      <c r="H5" s="5"/>
      <c r="I5" s="5"/>
      <c r="J5" s="5"/>
      <c r="K5" s="5"/>
    </row>
    <row r="6" spans="1:11" s="2" customFormat="1">
      <c r="A6" s="5" t="s">
        <v>5</v>
      </c>
      <c r="B6" s="5"/>
      <c r="C6" s="5"/>
      <c r="D6" s="5"/>
      <c r="E6" s="5"/>
      <c r="F6" s="5"/>
      <c r="G6" s="5"/>
      <c r="H6" s="5"/>
      <c r="I6" s="5"/>
      <c r="J6" s="5"/>
      <c r="K6" s="5"/>
    </row>
    <row r="7" spans="1:11" s="118" customFormat="1" ht="19.5" customHeight="1">
      <c r="A7" s="116"/>
      <c r="B7" s="116"/>
      <c r="C7" s="116"/>
      <c r="D7" s="116"/>
      <c r="E7" s="116"/>
      <c r="F7" s="116"/>
      <c r="G7" s="116"/>
      <c r="H7" s="116"/>
      <c r="I7" s="116"/>
      <c r="J7" s="116"/>
      <c r="K7" s="117" t="s">
        <v>105</v>
      </c>
    </row>
    <row r="8" spans="1:11" s="124" customFormat="1" ht="21.6" customHeight="1">
      <c r="A8" s="119" t="s">
        <v>7</v>
      </c>
      <c r="B8" s="119" t="s">
        <v>8</v>
      </c>
      <c r="C8" s="120" t="s">
        <v>9</v>
      </c>
      <c r="D8" s="121" t="s">
        <v>10</v>
      </c>
      <c r="E8" s="122"/>
      <c r="F8" s="120" t="s">
        <v>106</v>
      </c>
      <c r="G8" s="121" t="s">
        <v>10</v>
      </c>
      <c r="H8" s="122"/>
      <c r="I8" s="121" t="s">
        <v>12</v>
      </c>
      <c r="J8" s="123"/>
      <c r="K8" s="122"/>
    </row>
    <row r="9" spans="1:11" s="124" customFormat="1" ht="16.5">
      <c r="A9" s="125"/>
      <c r="B9" s="125"/>
      <c r="C9" s="126"/>
      <c r="D9" s="126" t="s">
        <v>107</v>
      </c>
      <c r="E9" s="126" t="s">
        <v>14</v>
      </c>
      <c r="F9" s="126"/>
      <c r="G9" s="126" t="s">
        <v>107</v>
      </c>
      <c r="H9" s="126" t="s">
        <v>14</v>
      </c>
      <c r="I9" s="120" t="s">
        <v>15</v>
      </c>
      <c r="J9" s="126" t="s">
        <v>107</v>
      </c>
      <c r="K9" s="126" t="s">
        <v>14</v>
      </c>
    </row>
    <row r="10" spans="1:11" s="124" customFormat="1" ht="50.25" customHeight="1">
      <c r="A10" s="127"/>
      <c r="B10" s="127"/>
      <c r="C10" s="128"/>
      <c r="D10" s="128"/>
      <c r="E10" s="128"/>
      <c r="F10" s="128"/>
      <c r="G10" s="128"/>
      <c r="H10" s="128"/>
      <c r="I10" s="128"/>
      <c r="J10" s="128"/>
      <c r="K10" s="128"/>
    </row>
    <row r="11" spans="1:11" s="133" customFormat="1" ht="18.75">
      <c r="A11" s="129"/>
      <c r="B11" s="130" t="s">
        <v>108</v>
      </c>
      <c r="C11" s="131">
        <v>11091015</v>
      </c>
      <c r="D11" s="131">
        <v>4934410</v>
      </c>
      <c r="E11" s="131">
        <v>6156605</v>
      </c>
      <c r="F11" s="131">
        <v>18144949.544008002</v>
      </c>
      <c r="G11" s="131">
        <v>8692174.5440079998</v>
      </c>
      <c r="H11" s="131">
        <v>9452775</v>
      </c>
      <c r="I11" s="132">
        <v>163.60044183519724</v>
      </c>
      <c r="J11" s="132">
        <v>176.15428276142435</v>
      </c>
      <c r="K11" s="132">
        <v>153.53876040447616</v>
      </c>
    </row>
    <row r="12" spans="1:11" s="133" customFormat="1" ht="18.75">
      <c r="A12" s="134" t="s">
        <v>16</v>
      </c>
      <c r="B12" s="135" t="s">
        <v>109</v>
      </c>
      <c r="C12" s="136">
        <v>9680424</v>
      </c>
      <c r="D12" s="136">
        <v>3940947</v>
      </c>
      <c r="E12" s="136">
        <v>5739477</v>
      </c>
      <c r="F12" s="136">
        <v>9084094</v>
      </c>
      <c r="G12" s="136">
        <v>3152596</v>
      </c>
      <c r="H12" s="136">
        <v>5931498</v>
      </c>
      <c r="I12" s="137">
        <v>93.839835941070348</v>
      </c>
      <c r="J12" s="137">
        <v>79.995899462743353</v>
      </c>
      <c r="K12" s="137">
        <v>103.34561842481466</v>
      </c>
    </row>
    <row r="13" spans="1:11" s="138" customFormat="1" ht="18.75">
      <c r="A13" s="134" t="s">
        <v>30</v>
      </c>
      <c r="B13" s="135" t="s">
        <v>32</v>
      </c>
      <c r="C13" s="136">
        <v>3109011</v>
      </c>
      <c r="D13" s="136">
        <v>1632122</v>
      </c>
      <c r="E13" s="136">
        <v>1476889</v>
      </c>
      <c r="F13" s="136">
        <v>2359000</v>
      </c>
      <c r="G13" s="136">
        <v>998828</v>
      </c>
      <c r="H13" s="136">
        <v>1360172</v>
      </c>
      <c r="I13" s="137">
        <v>75.876219157796484</v>
      </c>
      <c r="J13" s="137">
        <v>61.198121218879479</v>
      </c>
      <c r="K13" s="137">
        <v>92.097104115475162</v>
      </c>
    </row>
    <row r="14" spans="1:11" s="138" customFormat="1" ht="18.75">
      <c r="A14" s="139">
        <v>1</v>
      </c>
      <c r="B14" s="140" t="s">
        <v>110</v>
      </c>
      <c r="C14" s="141">
        <v>3089669</v>
      </c>
      <c r="D14" s="141">
        <v>1631980</v>
      </c>
      <c r="E14" s="141">
        <v>1457689</v>
      </c>
      <c r="F14" s="141">
        <v>2346411</v>
      </c>
      <c r="G14" s="141">
        <v>998828</v>
      </c>
      <c r="H14" s="141">
        <v>1347583</v>
      </c>
      <c r="I14" s="142">
        <v>75.943766144528752</v>
      </c>
      <c r="J14" s="142">
        <v>61.203446120663244</v>
      </c>
      <c r="K14" s="142">
        <v>92.44653694992553</v>
      </c>
    </row>
    <row r="15" spans="1:11" s="138" customFormat="1" ht="18.75">
      <c r="A15" s="143"/>
      <c r="B15" s="140" t="s">
        <v>111</v>
      </c>
      <c r="C15" s="144"/>
      <c r="D15" s="145"/>
      <c r="E15" s="145"/>
      <c r="F15" s="145"/>
      <c r="G15" s="145"/>
      <c r="H15" s="145"/>
      <c r="I15" s="146"/>
      <c r="J15" s="146"/>
      <c r="K15" s="147"/>
    </row>
    <row r="16" spans="1:11" s="138" customFormat="1" ht="18.75">
      <c r="A16" s="148" t="s">
        <v>112</v>
      </c>
      <c r="B16" s="149" t="s">
        <v>113</v>
      </c>
      <c r="C16" s="144">
        <v>161654</v>
      </c>
      <c r="D16" s="144">
        <v>161654</v>
      </c>
      <c r="E16" s="144"/>
      <c r="F16" s="150">
        <v>269944.90110000002</v>
      </c>
      <c r="G16" s="150">
        <v>82966</v>
      </c>
      <c r="H16" s="150">
        <v>186978.90109999999</v>
      </c>
      <c r="I16" s="146"/>
      <c r="J16" s="146"/>
      <c r="K16" s="146"/>
    </row>
    <row r="17" spans="1:11" s="138" customFormat="1" ht="18.75">
      <c r="A17" s="148" t="s">
        <v>112</v>
      </c>
      <c r="B17" s="149" t="s">
        <v>114</v>
      </c>
      <c r="C17" s="144">
        <v>20000</v>
      </c>
      <c r="D17" s="144">
        <v>20000</v>
      </c>
      <c r="E17" s="144"/>
      <c r="F17" s="150">
        <v>22045.342153000001</v>
      </c>
      <c r="G17" s="150">
        <v>17975.032778000001</v>
      </c>
      <c r="H17" s="150">
        <v>4070.3093749999998</v>
      </c>
      <c r="I17" s="146"/>
      <c r="J17" s="146"/>
      <c r="K17" s="146"/>
    </row>
    <row r="18" spans="1:11" s="138" customFormat="1" ht="18.75">
      <c r="A18" s="139"/>
      <c r="B18" s="140" t="s">
        <v>115</v>
      </c>
      <c r="C18" s="144"/>
      <c r="D18" s="145"/>
      <c r="E18" s="145"/>
      <c r="F18" s="145"/>
      <c r="G18" s="145"/>
      <c r="H18" s="145"/>
      <c r="I18" s="146"/>
      <c r="J18" s="146"/>
      <c r="K18" s="147"/>
    </row>
    <row r="19" spans="1:11" s="138" customFormat="1" ht="18.75">
      <c r="A19" s="148" t="s">
        <v>112</v>
      </c>
      <c r="B19" s="149" t="s">
        <v>42</v>
      </c>
      <c r="C19" s="150">
        <v>2420000</v>
      </c>
      <c r="D19" s="150">
        <v>1220000</v>
      </c>
      <c r="E19" s="150">
        <v>1200000</v>
      </c>
      <c r="F19" s="150">
        <v>1579938.7734019998</v>
      </c>
      <c r="G19" s="150">
        <v>521269.64734299999</v>
      </c>
      <c r="H19" s="150">
        <v>1058669.1260589999</v>
      </c>
      <c r="I19" s="151">
        <v>65.286726173636353</v>
      </c>
      <c r="J19" s="151">
        <v>42.72702027401639</v>
      </c>
      <c r="K19" s="151">
        <v>88.222427171583334</v>
      </c>
    </row>
    <row r="20" spans="1:11" s="138" customFormat="1" ht="18.75">
      <c r="A20" s="148" t="s">
        <v>112</v>
      </c>
      <c r="B20" s="149" t="s">
        <v>49</v>
      </c>
      <c r="C20" s="150">
        <v>117000</v>
      </c>
      <c r="D20" s="150">
        <v>117000</v>
      </c>
      <c r="E20" s="150"/>
      <c r="F20" s="150">
        <v>97359.331327000007</v>
      </c>
      <c r="G20" s="150">
        <v>96573.943092000001</v>
      </c>
      <c r="H20" s="150">
        <v>785.38823500000001</v>
      </c>
      <c r="I20" s="151">
        <v>83.21310369829061</v>
      </c>
      <c r="J20" s="151">
        <v>82.54183170256411</v>
      </c>
      <c r="K20" s="151"/>
    </row>
    <row r="21" spans="1:11" s="138" customFormat="1" ht="63">
      <c r="A21" s="139">
        <v>2</v>
      </c>
      <c r="B21" s="152" t="s">
        <v>54</v>
      </c>
      <c r="C21" s="141">
        <v>2000</v>
      </c>
      <c r="D21" s="141"/>
      <c r="E21" s="141">
        <v>2000</v>
      </c>
      <c r="F21" s="141">
        <v>0</v>
      </c>
      <c r="G21" s="141">
        <v>0</v>
      </c>
      <c r="H21" s="141"/>
      <c r="I21" s="142">
        <v>0</v>
      </c>
      <c r="J21" s="142"/>
      <c r="K21" s="142">
        <v>0</v>
      </c>
    </row>
    <row r="22" spans="1:11" s="138" customFormat="1" ht="18.75">
      <c r="A22" s="139">
        <v>3</v>
      </c>
      <c r="B22" s="140" t="s">
        <v>55</v>
      </c>
      <c r="C22" s="141">
        <v>142</v>
      </c>
      <c r="D22" s="141">
        <v>142</v>
      </c>
      <c r="E22" s="141"/>
      <c r="F22" s="141">
        <v>2000</v>
      </c>
      <c r="G22" s="141">
        <v>0</v>
      </c>
      <c r="H22" s="141">
        <v>2000</v>
      </c>
      <c r="I22" s="153"/>
      <c r="J22" s="153">
        <v>0</v>
      </c>
      <c r="K22" s="153"/>
    </row>
    <row r="23" spans="1:11" s="133" customFormat="1" ht="18.75">
      <c r="A23" s="134" t="s">
        <v>56</v>
      </c>
      <c r="B23" s="135" t="s">
        <v>57</v>
      </c>
      <c r="C23" s="136">
        <v>6322513</v>
      </c>
      <c r="D23" s="136">
        <v>2173879</v>
      </c>
      <c r="E23" s="154">
        <v>4148634</v>
      </c>
      <c r="F23" s="136">
        <v>6723562</v>
      </c>
      <c r="G23" s="136">
        <v>2152236</v>
      </c>
      <c r="H23" s="136">
        <v>4571326</v>
      </c>
      <c r="I23" s="137">
        <v>106.34318980443378</v>
      </c>
      <c r="J23" s="137">
        <v>99.004406409004361</v>
      </c>
      <c r="K23" s="137">
        <v>110.18870307672357</v>
      </c>
    </row>
    <row r="24" spans="1:11" s="133" customFormat="1" ht="18.75">
      <c r="A24" s="134"/>
      <c r="B24" s="155" t="s">
        <v>116</v>
      </c>
      <c r="C24" s="136"/>
      <c r="D24" s="156"/>
      <c r="E24" s="156"/>
      <c r="F24" s="156"/>
      <c r="G24" s="156"/>
      <c r="H24" s="156"/>
      <c r="I24" s="146"/>
      <c r="J24" s="146"/>
      <c r="K24" s="147"/>
    </row>
    <row r="25" spans="1:11" s="133" customFormat="1" ht="18.75">
      <c r="A25" s="157">
        <v>1</v>
      </c>
      <c r="B25" s="158" t="s">
        <v>35</v>
      </c>
      <c r="C25" s="150">
        <v>2672435</v>
      </c>
      <c r="D25" s="150">
        <v>642335</v>
      </c>
      <c r="E25" s="150">
        <v>2030100</v>
      </c>
      <c r="F25" s="150">
        <v>2808953.9357340001</v>
      </c>
      <c r="G25" s="150">
        <v>553002.93573400006</v>
      </c>
      <c r="H25" s="150">
        <v>2255951</v>
      </c>
      <c r="I25" s="151">
        <v>105.10840996072869</v>
      </c>
      <c r="J25" s="151">
        <v>86.092605219083509</v>
      </c>
      <c r="K25" s="151">
        <v>111.12511698931087</v>
      </c>
    </row>
    <row r="26" spans="1:11" s="133" customFormat="1" ht="18.75">
      <c r="A26" s="157">
        <v>2</v>
      </c>
      <c r="B26" s="158" t="s">
        <v>36</v>
      </c>
      <c r="C26" s="150">
        <v>21096</v>
      </c>
      <c r="D26" s="150">
        <v>21096</v>
      </c>
      <c r="E26" s="150"/>
      <c r="F26" s="150">
        <v>12052.300262999999</v>
      </c>
      <c r="G26" s="150">
        <v>12052.300262999999</v>
      </c>
      <c r="H26" s="150">
        <v>0</v>
      </c>
      <c r="I26" s="151">
        <v>57.130736931171775</v>
      </c>
      <c r="J26" s="151">
        <v>57.130736931171775</v>
      </c>
      <c r="K26" s="151"/>
    </row>
    <row r="27" spans="1:11" s="133" customFormat="1" ht="31.5">
      <c r="A27" s="159" t="s">
        <v>60</v>
      </c>
      <c r="B27" s="160" t="s">
        <v>117</v>
      </c>
      <c r="C27" s="136">
        <v>2900</v>
      </c>
      <c r="D27" s="136">
        <v>2900</v>
      </c>
      <c r="E27" s="136"/>
      <c r="F27" s="136">
        <v>532</v>
      </c>
      <c r="G27" s="136">
        <v>532</v>
      </c>
      <c r="H27" s="136"/>
      <c r="I27" s="137">
        <v>18.344827586206897</v>
      </c>
      <c r="J27" s="137">
        <v>18.344827586206897</v>
      </c>
      <c r="K27" s="137"/>
    </row>
    <row r="28" spans="1:11" s="133" customFormat="1" ht="18.75">
      <c r="A28" s="134" t="s">
        <v>62</v>
      </c>
      <c r="B28" s="135" t="s">
        <v>118</v>
      </c>
      <c r="C28" s="136">
        <v>1000</v>
      </c>
      <c r="D28" s="136">
        <v>1000</v>
      </c>
      <c r="E28" s="136"/>
      <c r="F28" s="136">
        <v>1000</v>
      </c>
      <c r="G28" s="136">
        <v>1000</v>
      </c>
      <c r="H28" s="136"/>
      <c r="I28" s="137">
        <v>100</v>
      </c>
      <c r="J28" s="137">
        <v>100</v>
      </c>
      <c r="K28" s="137"/>
    </row>
    <row r="29" spans="1:11" s="133" customFormat="1" ht="18.75">
      <c r="A29" s="134" t="s">
        <v>64</v>
      </c>
      <c r="B29" s="135" t="s">
        <v>65</v>
      </c>
      <c r="C29" s="136">
        <v>245000</v>
      </c>
      <c r="D29" s="136">
        <v>131046</v>
      </c>
      <c r="E29" s="136">
        <v>113954</v>
      </c>
      <c r="F29" s="136">
        <v>0</v>
      </c>
      <c r="G29" s="161"/>
      <c r="H29" s="161"/>
      <c r="I29" s="162"/>
      <c r="J29" s="137"/>
      <c r="K29" s="137"/>
    </row>
    <row r="30" spans="1:11" s="133" customFormat="1" ht="18.75">
      <c r="A30" s="134" t="s">
        <v>66</v>
      </c>
      <c r="B30" s="163" t="s">
        <v>67</v>
      </c>
      <c r="C30" s="136">
        <v>0</v>
      </c>
      <c r="D30" s="136"/>
      <c r="E30" s="136"/>
      <c r="F30" s="136">
        <v>0</v>
      </c>
      <c r="G30" s="161"/>
      <c r="H30" s="161"/>
      <c r="I30" s="162"/>
      <c r="J30" s="137"/>
      <c r="K30" s="137"/>
    </row>
    <row r="31" spans="1:11" s="133" customFormat="1" ht="18.75">
      <c r="A31" s="134" t="s">
        <v>17</v>
      </c>
      <c r="B31" s="164" t="s">
        <v>68</v>
      </c>
      <c r="C31" s="136">
        <v>1410591</v>
      </c>
      <c r="D31" s="136">
        <v>993463</v>
      </c>
      <c r="E31" s="136">
        <v>417128</v>
      </c>
      <c r="F31" s="136">
        <v>1424005.5440080001</v>
      </c>
      <c r="G31" s="136">
        <v>910722.54400800006</v>
      </c>
      <c r="H31" s="136">
        <v>513283</v>
      </c>
      <c r="I31" s="137">
        <v>100.95098749446154</v>
      </c>
      <c r="J31" s="137">
        <v>91.671511068655803</v>
      </c>
      <c r="K31" s="137">
        <v>123.05167718302297</v>
      </c>
    </row>
    <row r="32" spans="1:11" s="133" customFormat="1" ht="18.75">
      <c r="A32" s="134" t="s">
        <v>30</v>
      </c>
      <c r="B32" s="135" t="s">
        <v>69</v>
      </c>
      <c r="C32" s="136">
        <v>398695</v>
      </c>
      <c r="D32" s="136">
        <v>69411</v>
      </c>
      <c r="E32" s="136">
        <v>329284</v>
      </c>
      <c r="F32" s="136">
        <v>435130.544008</v>
      </c>
      <c r="G32" s="136">
        <v>42876.544007999997</v>
      </c>
      <c r="H32" s="136">
        <v>392254</v>
      </c>
      <c r="I32" s="137">
        <v>109.13870101405836</v>
      </c>
      <c r="J32" s="137">
        <v>61.771972753598128</v>
      </c>
      <c r="K32" s="137">
        <v>119.12330996950959</v>
      </c>
    </row>
    <row r="33" spans="1:11" s="133" customFormat="1" ht="18.75">
      <c r="A33" s="134" t="s">
        <v>56</v>
      </c>
      <c r="B33" s="135" t="s">
        <v>75</v>
      </c>
      <c r="C33" s="136">
        <v>1011896</v>
      </c>
      <c r="D33" s="136">
        <v>924052</v>
      </c>
      <c r="E33" s="136">
        <v>87844</v>
      </c>
      <c r="F33" s="136">
        <v>988875</v>
      </c>
      <c r="G33" s="136">
        <v>867846</v>
      </c>
      <c r="H33" s="136">
        <v>121029</v>
      </c>
      <c r="I33" s="137">
        <v>97.724963830275044</v>
      </c>
      <c r="J33" s="137">
        <v>93.917441875565444</v>
      </c>
      <c r="K33" s="137">
        <v>137.77719593825418</v>
      </c>
    </row>
    <row r="34" spans="1:11" s="118" customFormat="1">
      <c r="A34" s="134" t="s">
        <v>93</v>
      </c>
      <c r="B34" s="164" t="s">
        <v>119</v>
      </c>
      <c r="C34" s="161"/>
      <c r="D34" s="161"/>
      <c r="E34" s="161"/>
      <c r="F34" s="154">
        <v>7636850</v>
      </c>
      <c r="G34" s="136">
        <v>4628856</v>
      </c>
      <c r="H34" s="136">
        <v>3007994</v>
      </c>
      <c r="I34" s="162"/>
      <c r="J34" s="162"/>
      <c r="K34" s="162"/>
    </row>
    <row r="35" spans="1:11" ht="18.75">
      <c r="A35" s="165"/>
      <c r="B35" s="165"/>
      <c r="C35" s="166"/>
      <c r="D35" s="166"/>
      <c r="E35" s="166"/>
      <c r="F35" s="166"/>
      <c r="G35" s="166"/>
      <c r="H35" s="166"/>
      <c r="I35" s="167"/>
      <c r="J35" s="167"/>
      <c r="K35" s="167"/>
    </row>
    <row r="36" spans="1:11" ht="18.75">
      <c r="A36" s="169"/>
      <c r="B36" s="169"/>
      <c r="C36" s="169"/>
      <c r="D36" s="169"/>
      <c r="E36" s="169"/>
      <c r="F36" s="169"/>
      <c r="G36" s="169"/>
      <c r="H36" s="169"/>
      <c r="I36" s="169"/>
      <c r="J36" s="169"/>
      <c r="K36" s="169"/>
    </row>
    <row r="37" spans="1:11" ht="18.75">
      <c r="A37" s="169"/>
      <c r="B37" s="169"/>
      <c r="C37" s="169"/>
      <c r="D37" s="169"/>
      <c r="E37" s="169"/>
      <c r="F37" s="169"/>
      <c r="G37" s="169"/>
      <c r="H37" s="169"/>
      <c r="I37" s="169"/>
      <c r="J37" s="169"/>
      <c r="K37" s="169"/>
    </row>
    <row r="38" spans="1:11" ht="18.75">
      <c r="A38" s="169"/>
      <c r="B38" s="169"/>
      <c r="C38" s="169"/>
      <c r="D38" s="169"/>
      <c r="E38" s="169"/>
      <c r="F38" s="169"/>
      <c r="G38" s="169"/>
      <c r="H38" s="169"/>
      <c r="I38" s="169"/>
      <c r="J38" s="169"/>
      <c r="K38" s="169"/>
    </row>
  </sheetData>
  <mergeCells count="20">
    <mergeCell ref="I8:K8"/>
    <mergeCell ref="D9:D10"/>
    <mergeCell ref="E9:E10"/>
    <mergeCell ref="G9:G10"/>
    <mergeCell ref="H9:H10"/>
    <mergeCell ref="I9:I10"/>
    <mergeCell ref="J9:J10"/>
    <mergeCell ref="K9:K10"/>
    <mergeCell ref="A8:A10"/>
    <mergeCell ref="B8:B10"/>
    <mergeCell ref="C8:C10"/>
    <mergeCell ref="D8:E8"/>
    <mergeCell ref="F8:F10"/>
    <mergeCell ref="G8:H8"/>
    <mergeCell ref="A1:K1"/>
    <mergeCell ref="A2:K2"/>
    <mergeCell ref="A3:K3"/>
    <mergeCell ref="A4:K4"/>
    <mergeCell ref="A5:K5"/>
    <mergeCell ref="A6:K6"/>
  </mergeCells>
  <pageMargins left="0.70866141732283472" right="0.70866141732283472" top="0.74803149606299213" bottom="0.74803149606299213" header="0.31496062992125984" footer="0.31496062992125984"/>
  <pageSetup paperSize="9" scale="82" fitToHeight="0" orientation="landscape" r:id="rId1"/>
  <headerFooter>
    <oddFooter>&amp;C&amp;8Biểu số 64/CK-NSNN - Thông tư 343/2016/TT-BTC - Trang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III</vt:lpstr>
      <vt:lpstr>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 Admin</dc:creator>
  <cp:lastModifiedBy>TK Admin</cp:lastModifiedBy>
  <dcterms:created xsi:type="dcterms:W3CDTF">2025-09-11T03:27:22Z</dcterms:created>
  <dcterms:modified xsi:type="dcterms:W3CDTF">2025-09-11T03:27:38Z</dcterms:modified>
</cp:coreProperties>
</file>