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03967D3-E378-4667-BD74-94E192011B70}" xr6:coauthVersionLast="47" xr6:coauthVersionMax="47" xr10:uidLastSave="{00000000-0000-0000-0000-000000000000}"/>
  <bookViews>
    <workbookView xWindow="-120" yWindow="-120" windowWidth="24240" windowHeight="13020" xr2:uid="{61D26345-C83C-4305-AA20-89B7E7D97474}"/>
  </bookViews>
  <sheets>
    <sheet name="51" sheetId="1" r:id="rId1"/>
  </sheets>
  <externalReferences>
    <externalReference r:id="rId2"/>
  </externalReferences>
  <definedNames>
    <definedName name="\" hidden="1">#REF!</definedName>
    <definedName name="__\" hidden="1">#REF!</definedName>
    <definedName name="___________________________________________________________________a1" localSheetId="0" hidden="1">{"'Sheet1'!$L$16"}</definedName>
    <definedName name="___________________________________________________________________a1" hidden="1">{"'Sheet1'!$L$16"}</definedName>
    <definedName name="___________________________________________________________________PA3" localSheetId="0" hidden="1">{"'Sheet1'!$L$16"}</definedName>
    <definedName name="___________________________________________________________________PA3" hidden="1">{"'Sheet1'!$L$16"}</definedName>
    <definedName name="_________________________________________________________________a1" localSheetId="0" hidden="1">{"'Sheet1'!$L$16"}</definedName>
    <definedName name="_________________________________________________________________a1" hidden="1">{"'Sheet1'!$L$16"}</definedName>
    <definedName name="_________________________________________________________________PA3" localSheetId="0" hidden="1">{"'Sheet1'!$L$16"}</definedName>
    <definedName name="_________________________________________________________________PA3" hidden="1">{"'Sheet1'!$L$16"}</definedName>
    <definedName name="_______________________________________________________________a1" localSheetId="0" hidden="1">{"'Sheet1'!$L$16"}</definedName>
    <definedName name="_______________________________________________________________a1" hidden="1">{"'Sheet1'!$L$16"}</definedName>
    <definedName name="_______________________________________________________________DT12" localSheetId="0" hidden="1">{"'Sheet1'!$L$16"}</definedName>
    <definedName name="_______________________________________________________________DT12" hidden="1">{"'Sheet1'!$L$16"}</definedName>
    <definedName name="_______________________________________________________________PA3" localSheetId="0" hidden="1">{"'Sheet1'!$L$16"}</definedName>
    <definedName name="_______________________________________________________________PA3" hidden="1">{"'Sheet1'!$L$16"}</definedName>
    <definedName name="_____________________________________________________________a1" localSheetId="0" hidden="1">{"'Sheet1'!$L$16"}</definedName>
    <definedName name="_____________________________________________________________a1" hidden="1">{"'Sheet1'!$L$16"}</definedName>
    <definedName name="_____________________________________________________________DT12" localSheetId="0" hidden="1">{"'Sheet1'!$L$16"}</definedName>
    <definedName name="_____________________________________________________________DT12" hidden="1">{"'Sheet1'!$L$16"}</definedName>
    <definedName name="_____________________________________________________________PA3" localSheetId="0" hidden="1">{"'Sheet1'!$L$16"}</definedName>
    <definedName name="_____________________________________________________________PA3" hidden="1">{"'Sheet1'!$L$16"}</definedName>
    <definedName name="____________________________________________________________DT12" localSheetId="0" hidden="1">{"'Sheet1'!$L$16"}</definedName>
    <definedName name="____________________________________________________________DT12" hidden="1">{"'Sheet1'!$L$16"}</definedName>
    <definedName name="___________________________________________________________a1" localSheetId="0" hidden="1">{"'Sheet1'!$L$16"}</definedName>
    <definedName name="___________________________________________________________a1" hidden="1">{"'Sheet1'!$L$16"}</definedName>
    <definedName name="___________________________________________________________DT12" localSheetId="0" hidden="1">{"'Sheet1'!$L$16"}</definedName>
    <definedName name="___________________________________________________________DT12" hidden="1">{"'Sheet1'!$L$16"}</definedName>
    <definedName name="___________________________________________________________PA3" localSheetId="0" hidden="1">{"'Sheet1'!$L$16"}</definedName>
    <definedName name="___________________________________________________________PA3" hidden="1">{"'Sheet1'!$L$16"}</definedName>
    <definedName name="_________________________________________________________a1" localSheetId="0" hidden="1">{"'Sheet1'!$L$16"}</definedName>
    <definedName name="_________________________________________________________a1" hidden="1">{"'Sheet1'!$L$16"}</definedName>
    <definedName name="_________________________________________________________DT12" localSheetId="0" hidden="1">{"'Sheet1'!$L$16"}</definedName>
    <definedName name="_________________________________________________________DT12" hidden="1">{"'Sheet1'!$L$16"}</definedName>
    <definedName name="_________________________________________________________PA3" localSheetId="0" hidden="1">{"'Sheet1'!$L$16"}</definedName>
    <definedName name="_________________________________________________________PA3" hidden="1">{"'Sheet1'!$L$16"}</definedName>
    <definedName name="________________________________________________________a1" localSheetId="0" hidden="1">{"'Sheet1'!$L$16"}</definedName>
    <definedName name="________________________________________________________a1" hidden="1">{"'Sheet1'!$L$16"}</definedName>
    <definedName name="________________________________________________________DT12" localSheetId="0" hidden="1">{"'Sheet1'!$L$16"}</definedName>
    <definedName name="________________________________________________________DT12" hidden="1">{"'Sheet1'!$L$16"}</definedName>
    <definedName name="________________________________________________________PA3" localSheetId="0" hidden="1">{"'Sheet1'!$L$16"}</definedName>
    <definedName name="________________________________________________________PA3" hidden="1">{"'Sheet1'!$L$16"}</definedName>
    <definedName name="_______________________________________________________DT12" localSheetId="0" hidden="1">{"'Sheet1'!$L$16"}</definedName>
    <definedName name="_______________________________________________________DT12" hidden="1">{"'Sheet1'!$L$16"}</definedName>
    <definedName name="______________________________________________________a1" localSheetId="0" hidden="1">{"'Sheet1'!$L$16"}</definedName>
    <definedName name="______________________________________________________a1" hidden="1">{"'Sheet1'!$L$16"}</definedName>
    <definedName name="______________________________________________________PA3" localSheetId="0" hidden="1">{"'Sheet1'!$L$16"}</definedName>
    <definedName name="______________________________________________________PA3" hidden="1">{"'Sheet1'!$L$16"}</definedName>
    <definedName name="_____________________________________________________a1" localSheetId="0" hidden="1">{"'Sheet1'!$L$16"}</definedName>
    <definedName name="_____________________________________________________a1" hidden="1">{"'Sheet1'!$L$16"}</definedName>
    <definedName name="_____________________________________________________DT12" localSheetId="0" hidden="1">{"'Sheet1'!$L$16"}</definedName>
    <definedName name="_____________________________________________________DT12" hidden="1">{"'Sheet1'!$L$16"}</definedName>
    <definedName name="_____________________________________________________PA3" localSheetId="0" hidden="1">{"'Sheet1'!$L$16"}</definedName>
    <definedName name="_____________________________________________________PA3" hidden="1">{"'Sheet1'!$L$16"}</definedName>
    <definedName name="____________________________________________________a1" localSheetId="0" hidden="1">{"'Sheet1'!$L$16"}</definedName>
    <definedName name="____________________________________________________a1" hidden="1">{"'Sheet1'!$L$16"}</definedName>
    <definedName name="____________________________________________________PA3" localSheetId="0" hidden="1">{"'Sheet1'!$L$16"}</definedName>
    <definedName name="____________________________________________________PA3" hidden="1">{"'Sheet1'!$L$16"}</definedName>
    <definedName name="___________________________________________________a1" localSheetId="0" hidden="1">{"'Sheet1'!$L$16"}</definedName>
    <definedName name="___________________________________________________a1" hidden="1">{"'Sheet1'!$L$16"}</definedName>
    <definedName name="___________________________________________________DT12" localSheetId="0" hidden="1">{"'Sheet1'!$L$16"}</definedName>
    <definedName name="___________________________________________________DT12" hidden="1">{"'Sheet1'!$L$16"}</definedName>
    <definedName name="___________________________________________________PA3" localSheetId="0" hidden="1">{"'Sheet1'!$L$16"}</definedName>
    <definedName name="___________________________________________________PA3" hidden="1">{"'Sheet1'!$L$16"}</definedName>
    <definedName name="__________________________________________________a1" localSheetId="0" hidden="1">{"'Sheet1'!$L$16"}</definedName>
    <definedName name="__________________________________________________a1" hidden="1">{"'Sheet1'!$L$16"}</definedName>
    <definedName name="__________________________________________________DT12" localSheetId="0" hidden="1">{"'Sheet1'!$L$16"}</definedName>
    <definedName name="__________________________________________________DT12" hidden="1">{"'Sheet1'!$L$16"}</definedName>
    <definedName name="__________________________________________________PA3" localSheetId="0" hidden="1">{"'Sheet1'!$L$16"}</definedName>
    <definedName name="__________________________________________________PA3" hidden="1">{"'Sheet1'!$L$16"}</definedName>
    <definedName name="_________________________________________________a1" localSheetId="0" hidden="1">{"'Sheet1'!$L$16"}</definedName>
    <definedName name="_________________________________________________a1" hidden="1">{"'Sheet1'!$L$16"}</definedName>
    <definedName name="_________________________________________________DT12" localSheetId="0" hidden="1">{"'Sheet1'!$L$16"}</definedName>
    <definedName name="_________________________________________________DT12" hidden="1">{"'Sheet1'!$L$16"}</definedName>
    <definedName name="_________________________________________________PA3" localSheetId="0" hidden="1">{"'Sheet1'!$L$16"}</definedName>
    <definedName name="_________________________________________________PA3" hidden="1">{"'Sheet1'!$L$16"}</definedName>
    <definedName name="________________________________________________a1" localSheetId="0" hidden="1">{"'Sheet1'!$L$16"}</definedName>
    <definedName name="________________________________________________a1" hidden="1">{"'Sheet1'!$L$16"}</definedName>
    <definedName name="________________________________________________DT12" localSheetId="0" hidden="1">{"'Sheet1'!$L$16"}</definedName>
    <definedName name="________________________________________________DT12" hidden="1">{"'Sheet1'!$L$16"}</definedName>
    <definedName name="________________________________________________PA3" localSheetId="0" hidden="1">{"'Sheet1'!$L$16"}</definedName>
    <definedName name="________________________________________________PA3" hidden="1">{"'Sheet1'!$L$16"}</definedName>
    <definedName name="_______________________________________________a1" localSheetId="0" hidden="1">{"'Sheet1'!$L$16"}</definedName>
    <definedName name="_______________________________________________a1" hidden="1">{"'Sheet1'!$L$16"}</definedName>
    <definedName name="_______________________________________________DT12" localSheetId="0" hidden="1">{"'Sheet1'!$L$16"}</definedName>
    <definedName name="_______________________________________________DT12" hidden="1">{"'Sheet1'!$L$16"}</definedName>
    <definedName name="_______________________________________________PA3" localSheetId="0" hidden="1">{"'Sheet1'!$L$16"}</definedName>
    <definedName name="_______________________________________________PA3" hidden="1">{"'Sheet1'!$L$16"}</definedName>
    <definedName name="______________________________________________a1" localSheetId="0" hidden="1">{"'Sheet1'!$L$16"}</definedName>
    <definedName name="______________________________________________a1" hidden="1">{"'Sheet1'!$L$16"}</definedName>
    <definedName name="______________________________________________DT12" localSheetId="0" hidden="1">{"'Sheet1'!$L$16"}</definedName>
    <definedName name="______________________________________________DT12" hidden="1">{"'Sheet1'!$L$16"}</definedName>
    <definedName name="______________________________________________PA3" localSheetId="0" hidden="1">{"'Sheet1'!$L$16"}</definedName>
    <definedName name="______________________________________________PA3" hidden="1">{"'Sheet1'!$L$16"}</definedName>
    <definedName name="_____________________________________________a1" localSheetId="0" hidden="1">{"'Sheet1'!$L$16"}</definedName>
    <definedName name="_____________________________________________a1" hidden="1">{"'Sheet1'!$L$16"}</definedName>
    <definedName name="_____________________________________________DT12" localSheetId="0" hidden="1">{"'Sheet1'!$L$16"}</definedName>
    <definedName name="_____________________________________________DT12" hidden="1">{"'Sheet1'!$L$16"}</definedName>
    <definedName name="_____________________________________________PA3" localSheetId="0" hidden="1">{"'Sheet1'!$L$16"}</definedName>
    <definedName name="_____________________________________________PA3" hidden="1">{"'Sheet1'!$L$16"}</definedName>
    <definedName name="____________________________________________a1" localSheetId="0" hidden="1">{"'Sheet1'!$L$16"}</definedName>
    <definedName name="____________________________________________a1" hidden="1">{"'Sheet1'!$L$16"}</definedName>
    <definedName name="____________________________________________DT12" localSheetId="0" hidden="1">{"'Sheet1'!$L$16"}</definedName>
    <definedName name="____________________________________________DT12" hidden="1">{"'Sheet1'!$L$16"}</definedName>
    <definedName name="____________________________________________PA3" localSheetId="0" hidden="1">{"'Sheet1'!$L$16"}</definedName>
    <definedName name="____________________________________________PA3" hidden="1">{"'Sheet1'!$L$16"}</definedName>
    <definedName name="___________________________________________a1" localSheetId="0" hidden="1">{"'Sheet1'!$L$16"}</definedName>
    <definedName name="___________________________________________a1" hidden="1">{"'Sheet1'!$L$16"}</definedName>
    <definedName name="___________________________________________DT12" localSheetId="0" hidden="1">{"'Sheet1'!$L$16"}</definedName>
    <definedName name="___________________________________________DT12" hidden="1">{"'Sheet1'!$L$16"}</definedName>
    <definedName name="___________________________________________PA3" localSheetId="0" hidden="1">{"'Sheet1'!$L$16"}</definedName>
    <definedName name="___________________________________________PA3" hidden="1">{"'Sheet1'!$L$16"}</definedName>
    <definedName name="__________________________________________a1" localSheetId="0" hidden="1">{"'Sheet1'!$L$16"}</definedName>
    <definedName name="__________________________________________a1" hidden="1">{"'Sheet1'!$L$16"}</definedName>
    <definedName name="__________________________________________DT12" localSheetId="0" hidden="1">{"'Sheet1'!$L$16"}</definedName>
    <definedName name="__________________________________________DT12" hidden="1">{"'Sheet1'!$L$16"}</definedName>
    <definedName name="__________________________________________PA3" localSheetId="0" hidden="1">{"'Sheet1'!$L$16"}</definedName>
    <definedName name="__________________________________________PA3" hidden="1">{"'Sheet1'!$L$16"}</definedName>
    <definedName name="_________________________________________a1" localSheetId="0" hidden="1">{"'Sheet1'!$L$16"}</definedName>
    <definedName name="_________________________________________a1" hidden="1">{"'Sheet1'!$L$16"}</definedName>
    <definedName name="_________________________________________DT12" localSheetId="0" hidden="1">{"'Sheet1'!$L$16"}</definedName>
    <definedName name="_________________________________________DT12" hidden="1">{"'Sheet1'!$L$16"}</definedName>
    <definedName name="_________________________________________PA3" localSheetId="0" hidden="1">{"'Sheet1'!$L$16"}</definedName>
    <definedName name="_________________________________________PA3" hidden="1">{"'Sheet1'!$L$16"}</definedName>
    <definedName name="________________________________________a1" localSheetId="0" hidden="1">{"'Sheet1'!$L$16"}</definedName>
    <definedName name="________________________________________a1" hidden="1">{"'Sheet1'!$L$16"}</definedName>
    <definedName name="________________________________________DT12" localSheetId="0" hidden="1">{"'Sheet1'!$L$16"}</definedName>
    <definedName name="________________________________________DT12" hidden="1">{"'Sheet1'!$L$16"}</definedName>
    <definedName name="________________________________________PA3" localSheetId="0" hidden="1">{"'Sheet1'!$L$16"}</definedName>
    <definedName name="________________________________________PA3" hidden="1">{"'Sheet1'!$L$16"}</definedName>
    <definedName name="_______________________________________a1" localSheetId="0" hidden="1">{"'Sheet1'!$L$16"}</definedName>
    <definedName name="_______________________________________a1" hidden="1">{"'Sheet1'!$L$16"}</definedName>
    <definedName name="_______________________________________DT12" localSheetId="0" hidden="1">{"'Sheet1'!$L$16"}</definedName>
    <definedName name="_______________________________________DT12" hidden="1">{"'Sheet1'!$L$16"}</definedName>
    <definedName name="_______________________________________PA3" localSheetId="0" hidden="1">{"'Sheet1'!$L$16"}</definedName>
    <definedName name="_______________________________________PA3" hidden="1">{"'Sheet1'!$L$16"}</definedName>
    <definedName name="______________________________________a1" localSheetId="0" hidden="1">{"'Sheet1'!$L$16"}</definedName>
    <definedName name="______________________________________a1" hidden="1">{"'Sheet1'!$L$16"}</definedName>
    <definedName name="______________________________________DT12" localSheetId="0" hidden="1">{"'Sheet1'!$L$16"}</definedName>
    <definedName name="______________________________________DT12" hidden="1">{"'Sheet1'!$L$16"}</definedName>
    <definedName name="______________________________________PA3" localSheetId="0" hidden="1">{"'Sheet1'!$L$16"}</definedName>
    <definedName name="______________________________________PA3" hidden="1">{"'Sheet1'!$L$16"}</definedName>
    <definedName name="_____________________________________a1" localSheetId="0" hidden="1">{"'Sheet1'!$L$16"}</definedName>
    <definedName name="_____________________________________a1" hidden="1">{"'Sheet1'!$L$16"}</definedName>
    <definedName name="_____________________________________DT12" localSheetId="0" hidden="1">{"'Sheet1'!$L$16"}</definedName>
    <definedName name="_____________________________________DT12" hidden="1">{"'Sheet1'!$L$16"}</definedName>
    <definedName name="_____________________________________PA3" localSheetId="0" hidden="1">{"'Sheet1'!$L$16"}</definedName>
    <definedName name="_____________________________________PA3" hidden="1">{"'Sheet1'!$L$16"}</definedName>
    <definedName name="____________________________________a1" localSheetId="0" hidden="1">{"'Sheet1'!$L$16"}</definedName>
    <definedName name="____________________________________a1" hidden="1">{"'Sheet1'!$L$16"}</definedName>
    <definedName name="____________________________________DT12" localSheetId="0" hidden="1">{"'Sheet1'!$L$16"}</definedName>
    <definedName name="____________________________________DT12" hidden="1">{"'Sheet1'!$L$16"}</definedName>
    <definedName name="____________________________________PA3" localSheetId="0" hidden="1">{"'Sheet1'!$L$16"}</definedName>
    <definedName name="____________________________________PA3" hidden="1">{"'Sheet1'!$L$16"}</definedName>
    <definedName name="___________________________________a1" localSheetId="0" hidden="1">{"'Sheet1'!$L$16"}</definedName>
    <definedName name="___________________________________a1" hidden="1">{"'Sheet1'!$L$16"}</definedName>
    <definedName name="___________________________________DT12" localSheetId="0" hidden="1">{"'Sheet1'!$L$16"}</definedName>
    <definedName name="___________________________________DT12" hidden="1">{"'Sheet1'!$L$16"}</definedName>
    <definedName name="___________________________________PA3" localSheetId="0" hidden="1">{"'Sheet1'!$L$16"}</definedName>
    <definedName name="___________________________________PA3" hidden="1">{"'Sheet1'!$L$16"}</definedName>
    <definedName name="__________________________________a1" localSheetId="0" hidden="1">{"'Sheet1'!$L$16"}</definedName>
    <definedName name="__________________________________a1" hidden="1">{"'Sheet1'!$L$16"}</definedName>
    <definedName name="__________________________________DT12" localSheetId="0" hidden="1">{"'Sheet1'!$L$16"}</definedName>
    <definedName name="__________________________________DT12" hidden="1">{"'Sheet1'!$L$16"}</definedName>
    <definedName name="__________________________________PA3" localSheetId="0" hidden="1">{"'Sheet1'!$L$16"}</definedName>
    <definedName name="__________________________________PA3" hidden="1">{"'Sheet1'!$L$16"}</definedName>
    <definedName name="_________________________________a1" localSheetId="0" hidden="1">{"'Sheet1'!$L$16"}</definedName>
    <definedName name="_________________________________a1" hidden="1">{"'Sheet1'!$L$16"}</definedName>
    <definedName name="_________________________________DT12" localSheetId="0" hidden="1">{"'Sheet1'!$L$16"}</definedName>
    <definedName name="_________________________________DT12" hidden="1">{"'Sheet1'!$L$16"}</definedName>
    <definedName name="_________________________________PA3" localSheetId="0" hidden="1">{"'Sheet1'!$L$16"}</definedName>
    <definedName name="_________________________________PA3" hidden="1">{"'Sheet1'!$L$16"}</definedName>
    <definedName name="________________________________a1" localSheetId="0" hidden="1">{"'Sheet1'!$L$16"}</definedName>
    <definedName name="________________________________a1" hidden="1">{"'Sheet1'!$L$16"}</definedName>
    <definedName name="________________________________DT12" localSheetId="0" hidden="1">{"'Sheet1'!$L$16"}</definedName>
    <definedName name="________________________________DT12" hidden="1">{"'Sheet1'!$L$16"}</definedName>
    <definedName name="________________________________PA3" localSheetId="0" hidden="1">{"'Sheet1'!$L$16"}</definedName>
    <definedName name="________________________________PA3" hidden="1">{"'Sheet1'!$L$16"}</definedName>
    <definedName name="_______________________________a1" localSheetId="0" hidden="1">{"'Sheet1'!$L$16"}</definedName>
    <definedName name="_______________________________a1" hidden="1">{"'Sheet1'!$L$16"}</definedName>
    <definedName name="_______________________________DT12" localSheetId="0" hidden="1">{"'Sheet1'!$L$16"}</definedName>
    <definedName name="_______________________________DT12" hidden="1">{"'Sheet1'!$L$16"}</definedName>
    <definedName name="_______________________________PA3" localSheetId="0" hidden="1">{"'Sheet1'!$L$16"}</definedName>
    <definedName name="_______________________________PA3" hidden="1">{"'Sheet1'!$L$16"}</definedName>
    <definedName name="______________________________a1" localSheetId="0" hidden="1">{"'Sheet1'!$L$16"}</definedName>
    <definedName name="______________________________a1" hidden="1">{"'Sheet1'!$L$16"}</definedName>
    <definedName name="______________________________DT12" localSheetId="0" hidden="1">{"'Sheet1'!$L$16"}</definedName>
    <definedName name="______________________________DT12" hidden="1">{"'Sheet1'!$L$16"}</definedName>
    <definedName name="______________________________PA3" localSheetId="0" hidden="1">{"'Sheet1'!$L$16"}</definedName>
    <definedName name="______________________________PA3" hidden="1">{"'Sheet1'!$L$16"}</definedName>
    <definedName name="_____________________________a1" localSheetId="0" hidden="1">{"'Sheet1'!$L$16"}</definedName>
    <definedName name="_____________________________a1" hidden="1">{"'Sheet1'!$L$16"}</definedName>
    <definedName name="_____________________________DT12" localSheetId="0" hidden="1">{"'Sheet1'!$L$16"}</definedName>
    <definedName name="_____________________________DT12" hidden="1">{"'Sheet1'!$L$16"}</definedName>
    <definedName name="_____________________________PA3" localSheetId="0" hidden="1">{"'Sheet1'!$L$16"}</definedName>
    <definedName name="_____________________________PA3" hidden="1">{"'Sheet1'!$L$16"}</definedName>
    <definedName name="____________________________a1" localSheetId="0" hidden="1">{"'Sheet1'!$L$16"}</definedName>
    <definedName name="____________________________a1" hidden="1">{"'Sheet1'!$L$16"}</definedName>
    <definedName name="____________________________DT12" localSheetId="0" hidden="1">{"'Sheet1'!$L$16"}</definedName>
    <definedName name="____________________________DT12" hidden="1">{"'Sheet1'!$L$16"}</definedName>
    <definedName name="____________________________PA3" localSheetId="0" hidden="1">{"'Sheet1'!$L$16"}</definedName>
    <definedName name="____________________________PA3" hidden="1">{"'Sheet1'!$L$16"}</definedName>
    <definedName name="___________________________a1" localSheetId="0" hidden="1">{"'Sheet1'!$L$16"}</definedName>
    <definedName name="___________________________a1" hidden="1">{"'Sheet1'!$L$16"}</definedName>
    <definedName name="___________________________DT12" localSheetId="0" hidden="1">{"'Sheet1'!$L$16"}</definedName>
    <definedName name="___________________________DT12" hidden="1">{"'Sheet1'!$L$16"}</definedName>
    <definedName name="___________________________PA3" localSheetId="0" hidden="1">{"'Sheet1'!$L$16"}</definedName>
    <definedName name="___________________________PA3" hidden="1">{"'Sheet1'!$L$16"}</definedName>
    <definedName name="__________________________a1" localSheetId="0" hidden="1">{"'Sheet1'!$L$16"}</definedName>
    <definedName name="__________________________a1" hidden="1">{"'Sheet1'!$L$16"}</definedName>
    <definedName name="__________________________DT12" localSheetId="0" hidden="1">{"'Sheet1'!$L$16"}</definedName>
    <definedName name="__________________________DT12" hidden="1">{"'Sheet1'!$L$16"}</definedName>
    <definedName name="__________________________PA3" localSheetId="0" hidden="1">{"'Sheet1'!$L$16"}</definedName>
    <definedName name="__________________________PA3" hidden="1">{"'Sheet1'!$L$16"}</definedName>
    <definedName name="_________________________a1" localSheetId="0" hidden="1">{"'Sheet1'!$L$16"}</definedName>
    <definedName name="_________________________a1" hidden="1">{"'Sheet1'!$L$16"}</definedName>
    <definedName name="_________________________DT12" localSheetId="0" hidden="1">{"'Sheet1'!$L$16"}</definedName>
    <definedName name="_________________________DT12" hidden="1">{"'Sheet1'!$L$16"}</definedName>
    <definedName name="_________________________PA3" localSheetId="0" hidden="1">{"'Sheet1'!$L$16"}</definedName>
    <definedName name="_________________________PA3" hidden="1">{"'Sheet1'!$L$16"}</definedName>
    <definedName name="________________________a1" localSheetId="0" hidden="1">{"'Sheet1'!$L$16"}</definedName>
    <definedName name="________________________a1" hidden="1">{"'Sheet1'!$L$16"}</definedName>
    <definedName name="________________________DT12" localSheetId="0" hidden="1">{"'Sheet1'!$L$16"}</definedName>
    <definedName name="________________________DT12" hidden="1">{"'Sheet1'!$L$16"}</definedName>
    <definedName name="________________________PA3" localSheetId="0" hidden="1">{"'Sheet1'!$L$16"}</definedName>
    <definedName name="________________________PA3" hidden="1">{"'Sheet1'!$L$16"}</definedName>
    <definedName name="_______________________a1" localSheetId="0" hidden="1">{"'Sheet1'!$L$16"}</definedName>
    <definedName name="_______________________a1" hidden="1">{"'Sheet1'!$L$16"}</definedName>
    <definedName name="_______________________DT12" localSheetId="0" hidden="1">{"'Sheet1'!$L$16"}</definedName>
    <definedName name="_______________________DT12" hidden="1">{"'Sheet1'!$L$16"}</definedName>
    <definedName name="_______________________h1" localSheetId="0" hidden="1">{"'Sheet1'!$L$16"}</definedName>
    <definedName name="_______________________h1" hidden="1">{"'Sheet1'!$L$16"}</definedName>
    <definedName name="_______________________h10" localSheetId="0" hidden="1">{#N/A,#N/A,FALSE,"Chi tiÆt"}</definedName>
    <definedName name="_______________________h10" hidden="1">{#N/A,#N/A,FALSE,"Chi tiÆt"}</definedName>
    <definedName name="_______________________h2" localSheetId="0" hidden="1">{"'Sheet1'!$L$16"}</definedName>
    <definedName name="_______________________h2" hidden="1">{"'Sheet1'!$L$16"}</definedName>
    <definedName name="_______________________h3" localSheetId="0" hidden="1">{"'Sheet1'!$L$16"}</definedName>
    <definedName name="_______________________h3" hidden="1">{"'Sheet1'!$L$16"}</definedName>
    <definedName name="_______________________h5" localSheetId="0" hidden="1">{"'Sheet1'!$L$16"}</definedName>
    <definedName name="_______________________h5" hidden="1">{"'Sheet1'!$L$16"}</definedName>
    <definedName name="_______________________h6" localSheetId="0" hidden="1">{"'Sheet1'!$L$16"}</definedName>
    <definedName name="_______________________h6" hidden="1">{"'Sheet1'!$L$16"}</definedName>
    <definedName name="_______________________h7" localSheetId="0" hidden="1">{"'Sheet1'!$L$16"}</definedName>
    <definedName name="_______________________h7" hidden="1">{"'Sheet1'!$L$16"}</definedName>
    <definedName name="_______________________h8" localSheetId="0" hidden="1">{"'Sheet1'!$L$16"}</definedName>
    <definedName name="_______________________h8" hidden="1">{"'Sheet1'!$L$16"}</definedName>
    <definedName name="_______________________h9" localSheetId="0" hidden="1">{"'Sheet1'!$L$16"}</definedName>
    <definedName name="_______________________h9" hidden="1">{"'Sheet1'!$L$16"}</definedName>
    <definedName name="_______________________PA3" localSheetId="0" hidden="1">{"'Sheet1'!$L$16"}</definedName>
    <definedName name="_______________________PA3" hidden="1">{"'Sheet1'!$L$16"}</definedName>
    <definedName name="______________________a1" localSheetId="0" hidden="1">{"'Sheet1'!$L$16"}</definedName>
    <definedName name="______________________a1" hidden="1">{"'Sheet1'!$L$16"}</definedName>
    <definedName name="______________________DT12" localSheetId="0" hidden="1">{"'Sheet1'!$L$16"}</definedName>
    <definedName name="______________________DT12" hidden="1">{"'Sheet1'!$L$16"}</definedName>
    <definedName name="______________________h1" localSheetId="0" hidden="1">{"'TDTGT (theo Dphuong)'!$A$4:$F$75"}</definedName>
    <definedName name="______________________h1" hidden="1">{"'TDTGT (theo Dphuong)'!$A$4:$F$75"}</definedName>
    <definedName name="______________________PA3" localSheetId="0" hidden="1">{"'Sheet1'!$L$16"}</definedName>
    <definedName name="______________________PA3" hidden="1">{"'Sheet1'!$L$16"}</definedName>
    <definedName name="_____________________a1" localSheetId="0" hidden="1">{"'Sheet1'!$L$16"}</definedName>
    <definedName name="_____________________a1" hidden="1">{"'Sheet1'!$L$16"}</definedName>
    <definedName name="_____________________DT12" localSheetId="0" hidden="1">{"'Sheet1'!$L$16"}</definedName>
    <definedName name="_____________________DT12" hidden="1">{"'Sheet1'!$L$16"}</definedName>
    <definedName name="_____________________h1" localSheetId="0" hidden="1">{"'TDTGT (theo Dphuong)'!$A$4:$F$75"}</definedName>
    <definedName name="_____________________h1" hidden="1">{"'TDTGT (theo Dphuong)'!$A$4:$F$75"}</definedName>
    <definedName name="_____________________h10" localSheetId="0" hidden="1">{#N/A,#N/A,FALSE,"Chi tiÆt"}</definedName>
    <definedName name="_____________________h10" hidden="1">{#N/A,#N/A,FALSE,"Chi tiÆt"}</definedName>
    <definedName name="_____________________h2" localSheetId="0" hidden="1">{"'Sheet1'!$L$16"}</definedName>
    <definedName name="_____________________h2" hidden="1">{"'Sheet1'!$L$16"}</definedName>
    <definedName name="_____________________h3" localSheetId="0" hidden="1">{"'Sheet1'!$L$16"}</definedName>
    <definedName name="_____________________h3" hidden="1">{"'Sheet1'!$L$16"}</definedName>
    <definedName name="_____________________h5" localSheetId="0" hidden="1">{"'Sheet1'!$L$16"}</definedName>
    <definedName name="_____________________h5" hidden="1">{"'Sheet1'!$L$16"}</definedName>
    <definedName name="_____________________h6" localSheetId="0" hidden="1">{"'Sheet1'!$L$16"}</definedName>
    <definedName name="_____________________h6" hidden="1">{"'Sheet1'!$L$16"}</definedName>
    <definedName name="_____________________h7" localSheetId="0" hidden="1">{"'Sheet1'!$L$16"}</definedName>
    <definedName name="_____________________h7" hidden="1">{"'Sheet1'!$L$16"}</definedName>
    <definedName name="_____________________h8" localSheetId="0" hidden="1">{"'Sheet1'!$L$16"}</definedName>
    <definedName name="_____________________h8" hidden="1">{"'Sheet1'!$L$16"}</definedName>
    <definedName name="_____________________h9" localSheetId="0" hidden="1">{"'Sheet1'!$L$16"}</definedName>
    <definedName name="_____________________h9" hidden="1">{"'Sheet1'!$L$16"}</definedName>
    <definedName name="_____________________NSO2" localSheetId="0" hidden="1">{"'Sheet1'!$L$16"}</definedName>
    <definedName name="_____________________NSO2" hidden="1">{"'Sheet1'!$L$16"}</definedName>
    <definedName name="_____________________PA3" localSheetId="0" hidden="1">{"'Sheet1'!$L$16"}</definedName>
    <definedName name="_____________________PA3" hidden="1">{"'Sheet1'!$L$16"}</definedName>
    <definedName name="____________________a1" localSheetId="0" hidden="1">{"'Sheet1'!$L$16"}</definedName>
    <definedName name="____________________a1" hidden="1">{"'Sheet1'!$L$16"}</definedName>
    <definedName name="____________________DT12" localSheetId="0" hidden="1">{"'Sheet1'!$L$16"}</definedName>
    <definedName name="____________________DT12" hidden="1">{"'Sheet1'!$L$16"}</definedName>
    <definedName name="____________________h1" localSheetId="0" hidden="1">{"'TDTGT (theo Dphuong)'!$A$4:$F$75"}</definedName>
    <definedName name="____________________h1" hidden="1">{"'TDTGT (theo Dphuong)'!$A$4:$F$75"}</definedName>
    <definedName name="____________________h10" localSheetId="0" hidden="1">{#N/A,#N/A,FALSE,"Chi tiÆt"}</definedName>
    <definedName name="____________________h10" hidden="1">{#N/A,#N/A,FALSE,"Chi tiÆt"}</definedName>
    <definedName name="____________________h2" localSheetId="0" hidden="1">{"'Sheet1'!$L$16"}</definedName>
    <definedName name="____________________h2" hidden="1">{"'Sheet1'!$L$16"}</definedName>
    <definedName name="____________________h3" localSheetId="0" hidden="1">{"'Sheet1'!$L$16"}</definedName>
    <definedName name="____________________h3" hidden="1">{"'Sheet1'!$L$16"}</definedName>
    <definedName name="____________________h5" localSheetId="0" hidden="1">{"'Sheet1'!$L$16"}</definedName>
    <definedName name="____________________h5" hidden="1">{"'Sheet1'!$L$16"}</definedName>
    <definedName name="____________________h6" localSheetId="0" hidden="1">{"'Sheet1'!$L$16"}</definedName>
    <definedName name="____________________h6" hidden="1">{"'Sheet1'!$L$16"}</definedName>
    <definedName name="____________________h7" localSheetId="0" hidden="1">{"'Sheet1'!$L$16"}</definedName>
    <definedName name="____________________h7" hidden="1">{"'Sheet1'!$L$16"}</definedName>
    <definedName name="____________________h8" localSheetId="0" hidden="1">{"'Sheet1'!$L$16"}</definedName>
    <definedName name="____________________h8" hidden="1">{"'Sheet1'!$L$16"}</definedName>
    <definedName name="____________________h9" localSheetId="0" hidden="1">{"'Sheet1'!$L$16"}</definedName>
    <definedName name="____________________h9" hidden="1">{"'Sheet1'!$L$16"}</definedName>
    <definedName name="____________________PA3" localSheetId="0" hidden="1">{"'Sheet1'!$L$16"}</definedName>
    <definedName name="____________________PA3" hidden="1">{"'Sheet1'!$L$16"}</definedName>
    <definedName name="___________________a1" localSheetId="0" hidden="1">{"'Sheet1'!$L$16"}</definedName>
    <definedName name="___________________a1" hidden="1">{"'Sheet1'!$L$16"}</definedName>
    <definedName name="___________________DT12" localSheetId="0" hidden="1">{"'Sheet1'!$L$16"}</definedName>
    <definedName name="___________________DT12" hidden="1">{"'Sheet1'!$L$16"}</definedName>
    <definedName name="___________________h1" localSheetId="0" hidden="1">{"'TDTGT (theo Dphuong)'!$A$4:$F$75"}</definedName>
    <definedName name="___________________h1" hidden="1">{"'TDTGT (theo Dphuong)'!$A$4:$F$75"}</definedName>
    <definedName name="___________________h10" localSheetId="0" hidden="1">{#N/A,#N/A,FALSE,"Chi tiÆt"}</definedName>
    <definedName name="___________________h10" hidden="1">{#N/A,#N/A,FALSE,"Chi tiÆt"}</definedName>
    <definedName name="___________________h2" localSheetId="0" hidden="1">{"'Sheet1'!$L$16"}</definedName>
    <definedName name="___________________h2" hidden="1">{"'Sheet1'!$L$16"}</definedName>
    <definedName name="___________________h3" localSheetId="0" hidden="1">{"'Sheet1'!$L$16"}</definedName>
    <definedName name="___________________h3" hidden="1">{"'Sheet1'!$L$16"}</definedName>
    <definedName name="___________________h5" localSheetId="0" hidden="1">{"'Sheet1'!$L$16"}</definedName>
    <definedName name="___________________h5" hidden="1">{"'Sheet1'!$L$16"}</definedName>
    <definedName name="___________________h6" localSheetId="0" hidden="1">{"'Sheet1'!$L$16"}</definedName>
    <definedName name="___________________h6" hidden="1">{"'Sheet1'!$L$16"}</definedName>
    <definedName name="___________________h7" localSheetId="0" hidden="1">{"'Sheet1'!$L$16"}</definedName>
    <definedName name="___________________h7" hidden="1">{"'Sheet1'!$L$16"}</definedName>
    <definedName name="___________________h8" localSheetId="0" hidden="1">{"'Sheet1'!$L$16"}</definedName>
    <definedName name="___________________h8" hidden="1">{"'Sheet1'!$L$16"}</definedName>
    <definedName name="___________________h9" localSheetId="0" hidden="1">{"'Sheet1'!$L$16"}</definedName>
    <definedName name="___________________h9" hidden="1">{"'Sheet1'!$L$16"}</definedName>
    <definedName name="___________________NSO2" localSheetId="0" hidden="1">{"'Sheet1'!$L$16"}</definedName>
    <definedName name="___________________NSO2" hidden="1">{"'Sheet1'!$L$16"}</definedName>
    <definedName name="___________________PA3" localSheetId="0" hidden="1">{"'Sheet1'!$L$16"}</definedName>
    <definedName name="___________________PA3" hidden="1">{"'Sheet1'!$L$16"}</definedName>
    <definedName name="__________________a1" localSheetId="0" hidden="1">{"'Sheet1'!$L$16"}</definedName>
    <definedName name="__________________a1" hidden="1">{"'Sheet1'!$L$16"}</definedName>
    <definedName name="__________________DT12" localSheetId="0" hidden="1">{"'Sheet1'!$L$16"}</definedName>
    <definedName name="__________________DT12" hidden="1">{"'Sheet1'!$L$16"}</definedName>
    <definedName name="__________________h1" localSheetId="0" hidden="1">{"'TDTGT (theo Dphuong)'!$A$4:$F$75"}</definedName>
    <definedName name="__________________h1" hidden="1">{"'TDTGT (theo Dphuong)'!$A$4:$F$75"}</definedName>
    <definedName name="__________________NSO2" localSheetId="0" hidden="1">{"'Sheet1'!$L$16"}</definedName>
    <definedName name="__________________NSO2" hidden="1">{"'Sheet1'!$L$16"}</definedName>
    <definedName name="__________________PA3" localSheetId="0" hidden="1">{"'Sheet1'!$L$16"}</definedName>
    <definedName name="__________________PA3" hidden="1">{"'Sheet1'!$L$16"}</definedName>
    <definedName name="_________________a1" localSheetId="0" hidden="1">{"'Sheet1'!$L$16"}</definedName>
    <definedName name="_________________a1" hidden="1">{"'Sheet1'!$L$16"}</definedName>
    <definedName name="_________________DT12" localSheetId="0" hidden="1">{"'Sheet1'!$L$16"}</definedName>
    <definedName name="_________________DT12" hidden="1">{"'Sheet1'!$L$16"}</definedName>
    <definedName name="_________________h1" localSheetId="0" hidden="1">{"'TDTGT (theo Dphuong)'!$A$4:$F$75"}</definedName>
    <definedName name="_________________h1" hidden="1">{"'TDTGT (theo Dphuong)'!$A$4:$F$75"}</definedName>
    <definedName name="_________________h10" localSheetId="0" hidden="1">{#N/A,#N/A,FALSE,"Chi tiÆt"}</definedName>
    <definedName name="_________________h10" hidden="1">{#N/A,#N/A,FALSE,"Chi tiÆt"}</definedName>
    <definedName name="_________________h2" localSheetId="0" hidden="1">{"'Sheet1'!$L$16"}</definedName>
    <definedName name="_________________h2" hidden="1">{"'Sheet1'!$L$16"}</definedName>
    <definedName name="_________________h3" localSheetId="0" hidden="1">{"'Sheet1'!$L$16"}</definedName>
    <definedName name="_________________h3" hidden="1">{"'Sheet1'!$L$16"}</definedName>
    <definedName name="_________________h5" localSheetId="0" hidden="1">{"'Sheet1'!$L$16"}</definedName>
    <definedName name="_________________h5" hidden="1">{"'Sheet1'!$L$16"}</definedName>
    <definedName name="_________________h6" localSheetId="0" hidden="1">{"'Sheet1'!$L$16"}</definedName>
    <definedName name="_________________h6" hidden="1">{"'Sheet1'!$L$16"}</definedName>
    <definedName name="_________________h7" localSheetId="0" hidden="1">{"'Sheet1'!$L$16"}</definedName>
    <definedName name="_________________h7" hidden="1">{"'Sheet1'!$L$16"}</definedName>
    <definedName name="_________________h8" localSheetId="0" hidden="1">{"'Sheet1'!$L$16"}</definedName>
    <definedName name="_________________h8" hidden="1">{"'Sheet1'!$L$16"}</definedName>
    <definedName name="_________________h9" localSheetId="0" hidden="1">{"'Sheet1'!$L$16"}</definedName>
    <definedName name="_________________h9" hidden="1">{"'Sheet1'!$L$16"}</definedName>
    <definedName name="_________________NSO2" localSheetId="0" hidden="1">{"'Sheet1'!$L$16"}</definedName>
    <definedName name="_________________NSO2" hidden="1">{"'Sheet1'!$L$16"}</definedName>
    <definedName name="_________________PA3" localSheetId="0" hidden="1">{"'Sheet1'!$L$16"}</definedName>
    <definedName name="_________________PA3" hidden="1">{"'Sheet1'!$L$16"}</definedName>
    <definedName name="________________a1" localSheetId="0" hidden="1">{"'Sheet1'!$L$16"}</definedName>
    <definedName name="________________a1" hidden="1">{"'Sheet1'!$L$16"}</definedName>
    <definedName name="________________DT12" localSheetId="0" hidden="1">{"'Sheet1'!$L$16"}</definedName>
    <definedName name="________________DT12" hidden="1">{"'Sheet1'!$L$16"}</definedName>
    <definedName name="________________h1" localSheetId="0" hidden="1">{"'Sheet1'!$L$16"}</definedName>
    <definedName name="________________h1" hidden="1">{"'Sheet1'!$L$16"}</definedName>
    <definedName name="________________h10" localSheetId="0" hidden="1">{#N/A,#N/A,FALSE,"Chi tiÆt"}</definedName>
    <definedName name="________________h10" hidden="1">{#N/A,#N/A,FALSE,"Chi tiÆt"}</definedName>
    <definedName name="________________h2" localSheetId="0" hidden="1">{"'Sheet1'!$L$16"}</definedName>
    <definedName name="________________h2" hidden="1">{"'Sheet1'!$L$16"}</definedName>
    <definedName name="________________h3" localSheetId="0" hidden="1">{"'Sheet1'!$L$16"}</definedName>
    <definedName name="________________h3" hidden="1">{"'Sheet1'!$L$16"}</definedName>
    <definedName name="________________h5" localSheetId="0" hidden="1">{"'Sheet1'!$L$16"}</definedName>
    <definedName name="________________h5" hidden="1">{"'Sheet1'!$L$16"}</definedName>
    <definedName name="________________h6" localSheetId="0" hidden="1">{"'Sheet1'!$L$16"}</definedName>
    <definedName name="________________h6" hidden="1">{"'Sheet1'!$L$16"}</definedName>
    <definedName name="________________h7" localSheetId="0" hidden="1">{"'Sheet1'!$L$16"}</definedName>
    <definedName name="________________h7" hidden="1">{"'Sheet1'!$L$16"}</definedName>
    <definedName name="________________h8" localSheetId="0" hidden="1">{"'Sheet1'!$L$16"}</definedName>
    <definedName name="________________h8" hidden="1">{"'Sheet1'!$L$16"}</definedName>
    <definedName name="________________h9" localSheetId="0" hidden="1">{"'Sheet1'!$L$16"}</definedName>
    <definedName name="________________h9" hidden="1">{"'Sheet1'!$L$16"}</definedName>
    <definedName name="________________PA3" localSheetId="0" hidden="1">{"'Sheet1'!$L$16"}</definedName>
    <definedName name="________________PA3" hidden="1">{"'Sheet1'!$L$16"}</definedName>
    <definedName name="_______________a1" localSheetId="0" hidden="1">{"'Sheet1'!$L$16"}</definedName>
    <definedName name="_______________a1" hidden="1">{"'Sheet1'!$L$16"}</definedName>
    <definedName name="_______________DT12" localSheetId="0" hidden="1">{"'Sheet1'!$L$16"}</definedName>
    <definedName name="_______________DT12" hidden="1">{"'Sheet1'!$L$16"}</definedName>
    <definedName name="_______________h1" localSheetId="0" hidden="1">{"'Sheet1'!$L$16"}</definedName>
    <definedName name="_______________h1" hidden="1">{"'Sheet1'!$L$16"}</definedName>
    <definedName name="_______________h10" localSheetId="0" hidden="1">{#N/A,#N/A,FALSE,"Chi tiÆt"}</definedName>
    <definedName name="_______________h10" hidden="1">{#N/A,#N/A,FALSE,"Chi tiÆt"}</definedName>
    <definedName name="_______________h2" localSheetId="0" hidden="1">{"'Sheet1'!$L$16"}</definedName>
    <definedName name="_______________h2" hidden="1">{"'Sheet1'!$L$16"}</definedName>
    <definedName name="_______________h3" localSheetId="0" hidden="1">{"'Sheet1'!$L$16"}</definedName>
    <definedName name="_______________h3" hidden="1">{"'Sheet1'!$L$16"}</definedName>
    <definedName name="_______________h5" localSheetId="0" hidden="1">{"'Sheet1'!$L$16"}</definedName>
    <definedName name="_______________h5" hidden="1">{"'Sheet1'!$L$16"}</definedName>
    <definedName name="_______________h6" localSheetId="0" hidden="1">{"'Sheet1'!$L$16"}</definedName>
    <definedName name="_______________h6" hidden="1">{"'Sheet1'!$L$16"}</definedName>
    <definedName name="_______________h7" localSheetId="0" hidden="1">{"'Sheet1'!$L$16"}</definedName>
    <definedName name="_______________h7" hidden="1">{"'Sheet1'!$L$16"}</definedName>
    <definedName name="_______________h8" localSheetId="0" hidden="1">{"'Sheet1'!$L$16"}</definedName>
    <definedName name="_______________h8" hidden="1">{"'Sheet1'!$L$16"}</definedName>
    <definedName name="_______________h9" localSheetId="0" hidden="1">{"'Sheet1'!$L$16"}</definedName>
    <definedName name="_______________h9" hidden="1">{"'Sheet1'!$L$16"}</definedName>
    <definedName name="_______________NSO2" localSheetId="0" hidden="1">{"'Sheet1'!$L$16"}</definedName>
    <definedName name="_______________NSO2" hidden="1">{"'Sheet1'!$L$16"}</definedName>
    <definedName name="_______________PA3" localSheetId="0" hidden="1">{"'Sheet1'!$L$16"}</definedName>
    <definedName name="_______________PA3" hidden="1">{"'Sheet1'!$L$16"}</definedName>
    <definedName name="______________a1" localSheetId="0" hidden="1">{"'Sheet1'!$L$16"}</definedName>
    <definedName name="______________a1" hidden="1">{"'Sheet1'!$L$16"}</definedName>
    <definedName name="______________DT12" localSheetId="0" hidden="1">{"'Sheet1'!$L$16"}</definedName>
    <definedName name="______________DT12" hidden="1">{"'Sheet1'!$L$16"}</definedName>
    <definedName name="______________h1" localSheetId="0" hidden="1">{"'TDTGT (theo Dphuong)'!$A$4:$F$75"}</definedName>
    <definedName name="______________h1" hidden="1">{"'TDTGT (theo Dphuong)'!$A$4:$F$75"}</definedName>
    <definedName name="______________NSO2" localSheetId="0" hidden="1">{"'Sheet1'!$L$16"}</definedName>
    <definedName name="______________NSO2" hidden="1">{"'Sheet1'!$L$16"}</definedName>
    <definedName name="______________PA3" localSheetId="0" hidden="1">{"'Sheet1'!$L$16"}</definedName>
    <definedName name="______________PA3" hidden="1">{"'Sheet1'!$L$16"}</definedName>
    <definedName name="_____________a1" localSheetId="0" hidden="1">{"'Sheet1'!$L$16"}</definedName>
    <definedName name="_____________a1" hidden="1">{"'Sheet1'!$L$16"}</definedName>
    <definedName name="_____________DT12" localSheetId="0" hidden="1">{"'Sheet1'!$L$16"}</definedName>
    <definedName name="_____________DT12" hidden="1">{"'Sheet1'!$L$16"}</definedName>
    <definedName name="_____________h1" localSheetId="0" hidden="1">{"'Sheet1'!$L$16"}</definedName>
    <definedName name="_____________h1" hidden="1">{"'Sheet1'!$L$16"}</definedName>
    <definedName name="_____________h10" localSheetId="0" hidden="1">{#N/A,#N/A,FALSE,"Chi tiÆt"}</definedName>
    <definedName name="_____________h10" hidden="1">{#N/A,#N/A,FALSE,"Chi tiÆt"}</definedName>
    <definedName name="_____________h2" localSheetId="0" hidden="1">{"'Sheet1'!$L$16"}</definedName>
    <definedName name="_____________h2" hidden="1">{"'Sheet1'!$L$16"}</definedName>
    <definedName name="_____________h3" localSheetId="0" hidden="1">{"'Sheet1'!$L$16"}</definedName>
    <definedName name="_____________h3" hidden="1">{"'Sheet1'!$L$16"}</definedName>
    <definedName name="_____________h5" localSheetId="0" hidden="1">{"'Sheet1'!$L$16"}</definedName>
    <definedName name="_____________h5" hidden="1">{"'Sheet1'!$L$16"}</definedName>
    <definedName name="_____________h6" localSheetId="0" hidden="1">{"'Sheet1'!$L$16"}</definedName>
    <definedName name="_____________h6" hidden="1">{"'Sheet1'!$L$16"}</definedName>
    <definedName name="_____________h7" localSheetId="0" hidden="1">{"'Sheet1'!$L$16"}</definedName>
    <definedName name="_____________h7" hidden="1">{"'Sheet1'!$L$16"}</definedName>
    <definedName name="_____________h8" localSheetId="0" hidden="1">{"'Sheet1'!$L$16"}</definedName>
    <definedName name="_____________h8" hidden="1">{"'Sheet1'!$L$16"}</definedName>
    <definedName name="_____________h9" localSheetId="0" hidden="1">{"'Sheet1'!$L$16"}</definedName>
    <definedName name="_____________h9" hidden="1">{"'Sheet1'!$L$16"}</definedName>
    <definedName name="_____________NSO2" localSheetId="0" hidden="1">{"'Sheet1'!$L$16"}</definedName>
    <definedName name="_____________NSO2" hidden="1">{"'Sheet1'!$L$16"}</definedName>
    <definedName name="_____________PA3" localSheetId="0" hidden="1">{"'Sheet1'!$L$16"}</definedName>
    <definedName name="_____________PA3" hidden="1">{"'Sheet1'!$L$16"}</definedName>
    <definedName name="____________a1" localSheetId="0" hidden="1">{"'Sheet1'!$L$16"}</definedName>
    <definedName name="____________a1" hidden="1">{"'Sheet1'!$L$16"}</definedName>
    <definedName name="____________DT12" localSheetId="0" hidden="1">{"'Sheet1'!$L$16"}</definedName>
    <definedName name="____________DT12" hidden="1">{"'Sheet1'!$L$16"}</definedName>
    <definedName name="____________h1" localSheetId="0" hidden="1">{"'TDTGT (theo Dphuong)'!$A$4:$F$75"}</definedName>
    <definedName name="____________h1" hidden="1">{"'TDTGT (theo Dphuong)'!$A$4:$F$75"}</definedName>
    <definedName name="____________PA3" localSheetId="0" hidden="1">{"'Sheet1'!$L$16"}</definedName>
    <definedName name="____________PA3" hidden="1">{"'Sheet1'!$L$16"}</definedName>
    <definedName name="___________a1" localSheetId="0" hidden="1">{"'Sheet1'!$L$16"}</definedName>
    <definedName name="___________a1" hidden="1">{"'Sheet1'!$L$16"}</definedName>
    <definedName name="___________DT12" localSheetId="0" hidden="1">{"'Sheet1'!$L$16"}</definedName>
    <definedName name="___________DT12" hidden="1">{"'Sheet1'!$L$16"}</definedName>
    <definedName name="___________h1" localSheetId="0" hidden="1">{"'Sheet1'!$L$16"}</definedName>
    <definedName name="___________h1" hidden="1">{"'Sheet1'!$L$16"}</definedName>
    <definedName name="___________h10" localSheetId="0" hidden="1">{#N/A,#N/A,FALSE,"Chi tiÆt"}</definedName>
    <definedName name="___________h10" hidden="1">{#N/A,#N/A,FALSE,"Chi tiÆt"}</definedName>
    <definedName name="___________h2" localSheetId="0" hidden="1">{"'Sheet1'!$L$16"}</definedName>
    <definedName name="___________h2" hidden="1">{"'Sheet1'!$L$16"}</definedName>
    <definedName name="___________h3" localSheetId="0" hidden="1">{"'Sheet1'!$L$16"}</definedName>
    <definedName name="___________h3" hidden="1">{"'Sheet1'!$L$16"}</definedName>
    <definedName name="___________h5" localSheetId="0" hidden="1">{"'Sheet1'!$L$16"}</definedName>
    <definedName name="___________h5" hidden="1">{"'Sheet1'!$L$16"}</definedName>
    <definedName name="___________h6" localSheetId="0" hidden="1">{"'Sheet1'!$L$16"}</definedName>
    <definedName name="___________h6" hidden="1">{"'Sheet1'!$L$16"}</definedName>
    <definedName name="___________h7" localSheetId="0" hidden="1">{"'Sheet1'!$L$16"}</definedName>
    <definedName name="___________h7" hidden="1">{"'Sheet1'!$L$16"}</definedName>
    <definedName name="___________h8" localSheetId="0" hidden="1">{"'Sheet1'!$L$16"}</definedName>
    <definedName name="___________h8" hidden="1">{"'Sheet1'!$L$16"}</definedName>
    <definedName name="___________h9" localSheetId="0" hidden="1">{"'Sheet1'!$L$16"}</definedName>
    <definedName name="___________h9" hidden="1">{"'Sheet1'!$L$16"}</definedName>
    <definedName name="___________NSO2" localSheetId="0" hidden="1">{"'Sheet1'!$L$16"}</definedName>
    <definedName name="___________NSO2" hidden="1">{"'Sheet1'!$L$16"}</definedName>
    <definedName name="___________PA3" localSheetId="0" hidden="1">{"'Sheet1'!$L$16"}</definedName>
    <definedName name="___________PA3" hidden="1">{"'Sheet1'!$L$16"}</definedName>
    <definedName name="__________a1" localSheetId="0" hidden="1">{"'Sheet1'!$L$16"}</definedName>
    <definedName name="__________a1" hidden="1">{"'Sheet1'!$L$16"}</definedName>
    <definedName name="__________DT12" localSheetId="0" hidden="1">{"'Sheet1'!$L$16"}</definedName>
    <definedName name="__________DT12" hidden="1">{"'Sheet1'!$L$16"}</definedName>
    <definedName name="__________h1" localSheetId="0" hidden="1">{"'Sheet1'!$L$16"}</definedName>
    <definedName name="__________h1" hidden="1">{"'Sheet1'!$L$16"}</definedName>
    <definedName name="__________h2" localSheetId="0" hidden="1">{"'Sheet1'!$L$16"}</definedName>
    <definedName name="__________h2" hidden="1">{"'Sheet1'!$L$16"}</definedName>
    <definedName name="__________h3" localSheetId="0" hidden="1">{"'Sheet1'!$L$16"}</definedName>
    <definedName name="__________h3" hidden="1">{"'Sheet1'!$L$16"}</definedName>
    <definedName name="__________h5" localSheetId="0" hidden="1">{"'Sheet1'!$L$16"}</definedName>
    <definedName name="__________h5" hidden="1">{"'Sheet1'!$L$16"}</definedName>
    <definedName name="__________h6" localSheetId="0" hidden="1">{"'Sheet1'!$L$16"}</definedName>
    <definedName name="__________h6" hidden="1">{"'Sheet1'!$L$16"}</definedName>
    <definedName name="__________h7" localSheetId="0" hidden="1">{"'Sheet1'!$L$16"}</definedName>
    <definedName name="__________h7" hidden="1">{"'Sheet1'!$L$16"}</definedName>
    <definedName name="__________h8" localSheetId="0" hidden="1">{"'Sheet1'!$L$16"}</definedName>
    <definedName name="__________h8" hidden="1">{"'Sheet1'!$L$16"}</definedName>
    <definedName name="__________h9" localSheetId="0" hidden="1">{"'Sheet1'!$L$16"}</definedName>
    <definedName name="__________h9" hidden="1">{"'Sheet1'!$L$16"}</definedName>
    <definedName name="__________PA3" localSheetId="0" hidden="1">{"'Sheet1'!$L$16"}</definedName>
    <definedName name="__________PA3" hidden="1">{"'Sheet1'!$L$16"}</definedName>
    <definedName name="_________a1" localSheetId="0" hidden="1">{"'Sheet1'!$L$16"}</definedName>
    <definedName name="_________a1" hidden="1">{"'Sheet1'!$L$16"}</definedName>
    <definedName name="_________ban2" localSheetId="0" hidden="1">{"'Sheet1'!$L$16"}</definedName>
    <definedName name="_________ban2" hidden="1">{"'Sheet1'!$L$16"}</definedName>
    <definedName name="_________DT12" localSheetId="0" hidden="1">{"'Sheet1'!$L$16"}</definedName>
    <definedName name="_________DT12" hidden="1">{"'Sheet1'!$L$16"}</definedName>
    <definedName name="_________h1" localSheetId="0" hidden="1">{"'Sheet1'!$L$16"}</definedName>
    <definedName name="_________h1" hidden="1">{"'Sheet1'!$L$16"}</definedName>
    <definedName name="_________h10" localSheetId="0" hidden="1">{#N/A,#N/A,FALSE,"Chi tiÆt"}</definedName>
    <definedName name="_________h10" hidden="1">{#N/A,#N/A,FALSE,"Chi tiÆt"}</definedName>
    <definedName name="_________h2" localSheetId="0" hidden="1">{"'Sheet1'!$L$16"}</definedName>
    <definedName name="_________h2" hidden="1">{"'Sheet1'!$L$16"}</definedName>
    <definedName name="_________h3" localSheetId="0" hidden="1">{"'Sheet1'!$L$16"}</definedName>
    <definedName name="_________h3" hidden="1">{"'Sheet1'!$L$16"}</definedName>
    <definedName name="_________h5" localSheetId="0" hidden="1">{"'Sheet1'!$L$16"}</definedName>
    <definedName name="_________h5" hidden="1">{"'Sheet1'!$L$16"}</definedName>
    <definedName name="_________h6" localSheetId="0" hidden="1">{"'Sheet1'!$L$16"}</definedName>
    <definedName name="_________h6" hidden="1">{"'Sheet1'!$L$16"}</definedName>
    <definedName name="_________h7" localSheetId="0" hidden="1">{"'Sheet1'!$L$16"}</definedName>
    <definedName name="_________h7" hidden="1">{"'Sheet1'!$L$16"}</definedName>
    <definedName name="_________h8" localSheetId="0" hidden="1">{"'Sheet1'!$L$16"}</definedName>
    <definedName name="_________h8" hidden="1">{"'Sheet1'!$L$16"}</definedName>
    <definedName name="_________h9" localSheetId="0" hidden="1">{"'Sheet1'!$L$16"}</definedName>
    <definedName name="_________h9" hidden="1">{"'Sheet1'!$L$16"}</definedName>
    <definedName name="_________hu1" localSheetId="0" hidden="1">{"'Sheet1'!$L$16"}</definedName>
    <definedName name="_________hu1" hidden="1">{"'Sheet1'!$L$16"}</definedName>
    <definedName name="_________hu2" localSheetId="0" hidden="1">{"'Sheet1'!$L$16"}</definedName>
    <definedName name="_________hu2" hidden="1">{"'Sheet1'!$L$16"}</definedName>
    <definedName name="_________hu5" localSheetId="0" hidden="1">{"'Sheet1'!$L$16"}</definedName>
    <definedName name="_________hu5" hidden="1">{"'Sheet1'!$L$16"}</definedName>
    <definedName name="_________hu6" localSheetId="0" hidden="1">{"'Sheet1'!$L$16"}</definedName>
    <definedName name="_________hu6" hidden="1">{"'Sheet1'!$L$16"}</definedName>
    <definedName name="_________M36" localSheetId="0" hidden="1">{"'Sheet1'!$L$16"}</definedName>
    <definedName name="_________M36" hidden="1">{"'Sheet1'!$L$16"}</definedName>
    <definedName name="_________NSO2" localSheetId="0" hidden="1">{"'Sheet1'!$L$16"}</definedName>
    <definedName name="_________NSO2" hidden="1">{"'Sheet1'!$L$16"}</definedName>
    <definedName name="_________PA3" localSheetId="0" hidden="1">{"'Sheet1'!$L$16"}</definedName>
    <definedName name="_________PA3" hidden="1">{"'Sheet1'!$L$16"}</definedName>
    <definedName name="_________Tru21" localSheetId="0" hidden="1">{"'Sheet1'!$L$16"}</definedName>
    <definedName name="_________Tru21" hidden="1">{"'Sheet1'!$L$16"}</definedName>
    <definedName name="________a1" localSheetId="0" hidden="1">{"'Sheet1'!$L$16"}</definedName>
    <definedName name="________a1" hidden="1">{"'Sheet1'!$L$16"}</definedName>
    <definedName name="________DT12" localSheetId="0" hidden="1">{"'Sheet1'!$L$16"}</definedName>
    <definedName name="________DT12" hidden="1">{"'Sheet1'!$L$16"}</definedName>
    <definedName name="________h1" localSheetId="0" hidden="1">{"'Sheet1'!$L$16"}</definedName>
    <definedName name="________h1" hidden="1">{"'Sheet1'!$L$16"}</definedName>
    <definedName name="________h10" localSheetId="0" hidden="1">{#N/A,#N/A,FALSE,"Chi tiÆt"}</definedName>
    <definedName name="________h10" hidden="1">{#N/A,#N/A,FALSE,"Chi tiÆt"}</definedName>
    <definedName name="________h2" localSheetId="0" hidden="1">{"'Sheet1'!$L$16"}</definedName>
    <definedName name="________h2" hidden="1">{"'Sheet1'!$L$16"}</definedName>
    <definedName name="________h3" localSheetId="0" hidden="1">{"'Sheet1'!$L$16"}</definedName>
    <definedName name="________h3" hidden="1">{"'Sheet1'!$L$16"}</definedName>
    <definedName name="________h5" localSheetId="0" hidden="1">{"'Sheet1'!$L$16"}</definedName>
    <definedName name="________h5" hidden="1">{"'Sheet1'!$L$16"}</definedName>
    <definedName name="________h6" localSheetId="0" hidden="1">{"'Sheet1'!$L$16"}</definedName>
    <definedName name="________h6" hidden="1">{"'Sheet1'!$L$16"}</definedName>
    <definedName name="________h7" localSheetId="0" hidden="1">{"'Sheet1'!$L$16"}</definedName>
    <definedName name="________h7" hidden="1">{"'Sheet1'!$L$16"}</definedName>
    <definedName name="________h8" localSheetId="0" hidden="1">{"'Sheet1'!$L$16"}</definedName>
    <definedName name="________h8" hidden="1">{"'Sheet1'!$L$16"}</definedName>
    <definedName name="________h9" localSheetId="0" hidden="1">{"'Sheet1'!$L$16"}</definedName>
    <definedName name="________h9" hidden="1">{"'Sheet1'!$L$16"}</definedName>
    <definedName name="________hu1" localSheetId="0" hidden="1">{"'Sheet1'!$L$16"}</definedName>
    <definedName name="________hu1" hidden="1">{"'Sheet1'!$L$16"}</definedName>
    <definedName name="________hu2" localSheetId="0" hidden="1">{"'Sheet1'!$L$16"}</definedName>
    <definedName name="________hu2" hidden="1">{"'Sheet1'!$L$16"}</definedName>
    <definedName name="________hu5" localSheetId="0" hidden="1">{"'Sheet1'!$L$16"}</definedName>
    <definedName name="________hu5" hidden="1">{"'Sheet1'!$L$16"}</definedName>
    <definedName name="________hu6" localSheetId="0" hidden="1">{"'Sheet1'!$L$16"}</definedName>
    <definedName name="________hu6" hidden="1">{"'Sheet1'!$L$16"}</definedName>
    <definedName name="________NSO2" localSheetId="0" hidden="1">{"'Sheet1'!$L$16"}</definedName>
    <definedName name="________NSO2" hidden="1">{"'Sheet1'!$L$16"}</definedName>
    <definedName name="________PA3" localSheetId="0" hidden="1">{"'Sheet1'!$L$16"}</definedName>
    <definedName name="________PA3" hidden="1">{"'Sheet1'!$L$16"}</definedName>
    <definedName name="_______a1" localSheetId="0" hidden="1">{"'Sheet1'!$L$16"}</definedName>
    <definedName name="_______a1" hidden="1">{"'Sheet1'!$L$16"}</definedName>
    <definedName name="_______DT12" localSheetId="0" hidden="1">{"'Sheet1'!$L$16"}</definedName>
    <definedName name="_______DT12" hidden="1">{"'Sheet1'!$L$16"}</definedName>
    <definedName name="_______h1" localSheetId="0" hidden="1">{"'Sheet1'!$L$16"}</definedName>
    <definedName name="_______h1" hidden="1">{"'Sheet1'!$L$16"}</definedName>
    <definedName name="_______h10" localSheetId="0" hidden="1">{#N/A,#N/A,FALSE,"Chi tiÆt"}</definedName>
    <definedName name="_______h10" hidden="1">{#N/A,#N/A,FALSE,"Chi tiÆt"}</definedName>
    <definedName name="_______h2" localSheetId="0" hidden="1">{"'Sheet1'!$L$16"}</definedName>
    <definedName name="_______h2" hidden="1">{"'Sheet1'!$L$16"}</definedName>
    <definedName name="_______h3" localSheetId="0" hidden="1">{"'Sheet1'!$L$16"}</definedName>
    <definedName name="_______h3" hidden="1">{"'Sheet1'!$L$16"}</definedName>
    <definedName name="_______h5" localSheetId="0" hidden="1">{"'Sheet1'!$L$16"}</definedName>
    <definedName name="_______h5" hidden="1">{"'Sheet1'!$L$16"}</definedName>
    <definedName name="_______h6" localSheetId="0" hidden="1">{"'Sheet1'!$L$16"}</definedName>
    <definedName name="_______h6" hidden="1">{"'Sheet1'!$L$16"}</definedName>
    <definedName name="_______h7" localSheetId="0" hidden="1">{"'Sheet1'!$L$16"}</definedName>
    <definedName name="_______h7" hidden="1">{"'Sheet1'!$L$16"}</definedName>
    <definedName name="_______h8" localSheetId="0" hidden="1">{"'Sheet1'!$L$16"}</definedName>
    <definedName name="_______h8" hidden="1">{"'Sheet1'!$L$16"}</definedName>
    <definedName name="_______h9" localSheetId="0" hidden="1">{"'Sheet1'!$L$16"}</definedName>
    <definedName name="_______h9" hidden="1">{"'Sheet1'!$L$16"}</definedName>
    <definedName name="_______NSO2" localSheetId="0" hidden="1">{"'Sheet1'!$L$16"}</definedName>
    <definedName name="_______NSO2" hidden="1">{"'Sheet1'!$L$16"}</definedName>
    <definedName name="_______PA3" localSheetId="0" hidden="1">{"'Sheet1'!$L$16"}</definedName>
    <definedName name="_______PA3" hidden="1">{"'Sheet1'!$L$16"}</definedName>
    <definedName name="______a1" localSheetId="0" hidden="1">{"'Sheet1'!$L$16"}</definedName>
    <definedName name="______a1" hidden="1">{"'Sheet1'!$L$16"}</definedName>
    <definedName name="______B5" localSheetId="0" hidden="1">{#N/A,#N/A,FALSE,"Chung"}</definedName>
    <definedName name="______B5" hidden="1">{#N/A,#N/A,FALSE,"Chung"}</definedName>
    <definedName name="______ban2" localSheetId="0" hidden="1">{"'Sheet1'!$L$16"}</definedName>
    <definedName name="______ban2" hidden="1">{"'Sheet1'!$L$16"}</definedName>
    <definedName name="______CN1" localSheetId="0" hidden="1">{"'Sheet1'!$L$16"}</definedName>
    <definedName name="______CN1" hidden="1">{"'Sheet1'!$L$16"}</definedName>
    <definedName name="______CT3" localSheetId="0" hidden="1">{"'Sheet1'!$L$16"}</definedName>
    <definedName name="______CT3" hidden="1">{"'Sheet1'!$L$16"}</definedName>
    <definedName name="______DT12" localSheetId="0" hidden="1">{"'Sheet1'!$L$16"}</definedName>
    <definedName name="______DT12" hidden="1">{"'Sheet1'!$L$16"}</definedName>
    <definedName name="______Goi8" localSheetId="0" hidden="1">{"'Sheet1'!$L$16"}</definedName>
    <definedName name="______Goi8" hidden="1">{"'Sheet1'!$L$16"}</definedName>
    <definedName name="______h1" localSheetId="0" hidden="1">{"'Sheet1'!$L$16"}</definedName>
    <definedName name="______h1" hidden="1">{"'Sheet1'!$L$16"}</definedName>
    <definedName name="______h10" localSheetId="0" hidden="1">{#N/A,#N/A,FALSE,"Chi tiÆt"}</definedName>
    <definedName name="______h10" hidden="1">{#N/A,#N/A,FALSE,"Chi tiÆt"}</definedName>
    <definedName name="______h2" localSheetId="0" hidden="1">{"'Sheet1'!$L$16"}</definedName>
    <definedName name="______h2" hidden="1">{"'Sheet1'!$L$16"}</definedName>
    <definedName name="______h3" localSheetId="0" hidden="1">{"'Sheet1'!$L$16"}</definedName>
    <definedName name="______h3" hidden="1">{"'Sheet1'!$L$16"}</definedName>
    <definedName name="______h5" localSheetId="0" hidden="1">{"'Sheet1'!$L$16"}</definedName>
    <definedName name="______h5" hidden="1">{"'Sheet1'!$L$16"}</definedName>
    <definedName name="______h6" localSheetId="0" hidden="1">{"'Sheet1'!$L$16"}</definedName>
    <definedName name="______h6" hidden="1">{"'Sheet1'!$L$16"}</definedName>
    <definedName name="______h7" localSheetId="0" hidden="1">{"'Sheet1'!$L$16"}</definedName>
    <definedName name="______h7" hidden="1">{"'Sheet1'!$L$16"}</definedName>
    <definedName name="______h8" localSheetId="0" hidden="1">{"'Sheet1'!$L$16"}</definedName>
    <definedName name="______h8" hidden="1">{"'Sheet1'!$L$16"}</definedName>
    <definedName name="______h9" localSheetId="0" hidden="1">{"'Sheet1'!$L$16"}</definedName>
    <definedName name="______h9" hidden="1">{"'Sheet1'!$L$16"}</definedName>
    <definedName name="______hu1" localSheetId="0" hidden="1">{"'Sheet1'!$L$16"}</definedName>
    <definedName name="______hu1" hidden="1">{"'Sheet1'!$L$16"}</definedName>
    <definedName name="______hu2" localSheetId="0" hidden="1">{"'Sheet1'!$L$16"}</definedName>
    <definedName name="______hu2" hidden="1">{"'Sheet1'!$L$16"}</definedName>
    <definedName name="______hu5" localSheetId="0" hidden="1">{"'Sheet1'!$L$16"}</definedName>
    <definedName name="______hu5" hidden="1">{"'Sheet1'!$L$16"}</definedName>
    <definedName name="______hu6" localSheetId="0" hidden="1">{"'Sheet1'!$L$16"}</definedName>
    <definedName name="______hu6" hidden="1">{"'Sheet1'!$L$16"}</definedName>
    <definedName name="______huy1" localSheetId="0" hidden="1">{"'Sheet1'!$L$16"}</definedName>
    <definedName name="______huy1" hidden="1">{"'Sheet1'!$L$16"}</definedName>
    <definedName name="______M36" localSheetId="0" hidden="1">{"'Sheet1'!$L$16"}</definedName>
    <definedName name="______M36" hidden="1">{"'Sheet1'!$L$16"}</definedName>
    <definedName name="______NMD8" localSheetId="0" hidden="1">{"'Sheet1'!$L$16"}</definedName>
    <definedName name="______NMD8" hidden="1">{"'Sheet1'!$L$16"}</definedName>
    <definedName name="______NSO2" localSheetId="0" hidden="1">{"'Sheet1'!$L$16"}</definedName>
    <definedName name="______NSO2" hidden="1">{"'Sheet1'!$L$16"}</definedName>
    <definedName name="______PA3" localSheetId="0" hidden="1">{"'Sheet1'!$L$16"}</definedName>
    <definedName name="______PA3" hidden="1">{"'Sheet1'!$L$16"}</definedName>
    <definedName name="______SCL4" localSheetId="0" hidden="1">{"'Sheet1'!$L$16"}</definedName>
    <definedName name="______SCL4" hidden="1">{"'Sheet1'!$L$16"}</definedName>
    <definedName name="______Tru21" localSheetId="0" hidden="1">{"'Sheet1'!$L$16"}</definedName>
    <definedName name="______Tru21" hidden="1">{"'Sheet1'!$L$16"}</definedName>
    <definedName name="______vl2" localSheetId="0" hidden="1">{"'Sheet1'!$L$16"}</definedName>
    <definedName name="______vl2" hidden="1">{"'Sheet1'!$L$16"}</definedName>
    <definedName name="_____a1" localSheetId="0" hidden="1">{"'Sheet1'!$L$16"}</definedName>
    <definedName name="_____a1" hidden="1">{"'Sheet1'!$L$16"}</definedName>
    <definedName name="_____B5" localSheetId="0" hidden="1">{#N/A,#N/A,FALSE,"Chung"}</definedName>
    <definedName name="_____B5" hidden="1">{#N/A,#N/A,FALSE,"Chung"}</definedName>
    <definedName name="_____DT12" localSheetId="0" hidden="1">{"'Sheet1'!$L$16"}</definedName>
    <definedName name="_____DT12" hidden="1">{"'Sheet1'!$L$16"}</definedName>
    <definedName name="_____Goi8" localSheetId="0" hidden="1">{"'Sheet1'!$L$16"}</definedName>
    <definedName name="_____Goi8" hidden="1">{"'Sheet1'!$L$16"}</definedName>
    <definedName name="_____h1" localSheetId="0" hidden="1">{"'Sheet1'!$L$16"}</definedName>
    <definedName name="_____h1" hidden="1">{"'Sheet1'!$L$16"}</definedName>
    <definedName name="_____h10" localSheetId="0" hidden="1">{#N/A,#N/A,FALSE,"Chi tiÆt"}</definedName>
    <definedName name="_____h10" hidden="1">{#N/A,#N/A,FALSE,"Chi tiÆt"}</definedName>
    <definedName name="_____h2" localSheetId="0" hidden="1">{"'Sheet1'!$L$16"}</definedName>
    <definedName name="_____h2" hidden="1">{"'Sheet1'!$L$16"}</definedName>
    <definedName name="_____h3" localSheetId="0" hidden="1">{"'Sheet1'!$L$16"}</definedName>
    <definedName name="_____h3" hidden="1">{"'Sheet1'!$L$16"}</definedName>
    <definedName name="_____h5" localSheetId="0" hidden="1">{"'Sheet1'!$L$16"}</definedName>
    <definedName name="_____h5" hidden="1">{"'Sheet1'!$L$16"}</definedName>
    <definedName name="_____h6" localSheetId="0" hidden="1">{"'Sheet1'!$L$16"}</definedName>
    <definedName name="_____h6" hidden="1">{"'Sheet1'!$L$16"}</definedName>
    <definedName name="_____h7" localSheetId="0" hidden="1">{"'Sheet1'!$L$16"}</definedName>
    <definedName name="_____h7" hidden="1">{"'Sheet1'!$L$16"}</definedName>
    <definedName name="_____h8" localSheetId="0" hidden="1">{"'Sheet1'!$L$16"}</definedName>
    <definedName name="_____h8" hidden="1">{"'Sheet1'!$L$16"}</definedName>
    <definedName name="_____h9" localSheetId="0" hidden="1">{"'Sheet1'!$L$16"}</definedName>
    <definedName name="_____h9" hidden="1">{"'Sheet1'!$L$16"}</definedName>
    <definedName name="_____hu1" localSheetId="0" hidden="1">{"'Sheet1'!$L$16"}</definedName>
    <definedName name="_____hu1" hidden="1">{"'Sheet1'!$L$16"}</definedName>
    <definedName name="_____hu2" localSheetId="0" hidden="1">{"'Sheet1'!$L$16"}</definedName>
    <definedName name="_____hu2" hidden="1">{"'Sheet1'!$L$16"}</definedName>
    <definedName name="_____hu5" localSheetId="0" hidden="1">{"'Sheet1'!$L$16"}</definedName>
    <definedName name="_____hu5" hidden="1">{"'Sheet1'!$L$16"}</definedName>
    <definedName name="_____hu6" localSheetId="0" hidden="1">{"'Sheet1'!$L$16"}</definedName>
    <definedName name="_____hu6" hidden="1">{"'Sheet1'!$L$16"}</definedName>
    <definedName name="_____huy1" localSheetId="0" hidden="1">{"'Sheet1'!$L$16"}</definedName>
    <definedName name="_____huy1" hidden="1">{"'Sheet1'!$L$16"}</definedName>
    <definedName name="_____NSO2" localSheetId="0" hidden="1">{"'Sheet1'!$L$16"}</definedName>
    <definedName name="_____NSO2" hidden="1">{"'Sheet1'!$L$16"}</definedName>
    <definedName name="_____PA3" localSheetId="0" hidden="1">{"'Sheet1'!$L$16"}</definedName>
    <definedName name="_____PA3" hidden="1">{"'Sheet1'!$L$16"}</definedName>
    <definedName name="_____SCL4" localSheetId="0" hidden="1">{"'Sheet1'!$L$16"}</definedName>
    <definedName name="_____SCL4" hidden="1">{"'Sheet1'!$L$16"}</definedName>
    <definedName name="_____vl2" localSheetId="0" hidden="1">{"'Sheet1'!$L$16"}</definedName>
    <definedName name="_____vl2" hidden="1">{"'Sheet1'!$L$16"}</definedName>
    <definedName name="____a1" localSheetId="0" hidden="1">{"'Sheet1'!$L$16"}</definedName>
    <definedName name="____a1" hidden="1">{"'Sheet1'!$L$16"}</definedName>
    <definedName name="__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localSheetId="0" hidden="1">{"'Sheet1'!$L$16"}</definedName>
    <definedName name="____B1" hidden="1">{"'Sheet1'!$L$16"}</definedName>
    <definedName name="____B5" localSheetId="0" hidden="1">{#N/A,#N/A,FALSE,"Chung"}</definedName>
    <definedName name="____B5" hidden="1">{#N/A,#N/A,FALSE,"Chung"}</definedName>
    <definedName name="____ban2" localSheetId="0" hidden="1">{"'Sheet1'!$L$16"}</definedName>
    <definedName name="____ban2" hidden="1">{"'Sheet1'!$L$16"}</definedName>
    <definedName name="____cep1" localSheetId="0" hidden="1">{"'Sheet1'!$L$16"}</definedName>
    <definedName name="____cep1" hidden="1">{"'Sheet1'!$L$16"}</definedName>
    <definedName name="____CN1" localSheetId="0" hidden="1">{"'Sheet1'!$L$16"}</definedName>
    <definedName name="____CN1" hidden="1">{"'Sheet1'!$L$16"}</definedName>
    <definedName name="____Coc39" localSheetId="0" hidden="1">{"'Sheet1'!$L$16"}</definedName>
    <definedName name="____Coc39" hidden="1">{"'Sheet1'!$L$16"}</definedName>
    <definedName name="____CT3" localSheetId="0" hidden="1">{"'Sheet1'!$L$16"}</definedName>
    <definedName name="____CT3" hidden="1">{"'Sheet1'!$L$16"}</definedName>
    <definedName name="____DT12" localSheetId="0" hidden="1">{"'Sheet1'!$L$16"}</definedName>
    <definedName name="____DT12" hidden="1">{"'Sheet1'!$L$16"}</definedName>
    <definedName name="____Goi8" localSheetId="0" hidden="1">{"'Sheet1'!$L$16"}</definedName>
    <definedName name="____Goi8" hidden="1">{"'Sheet1'!$L$16"}</definedName>
    <definedName name="____h1" localSheetId="0" hidden="1">{"'Sheet1'!$L$16"}</definedName>
    <definedName name="____h1" hidden="1">{"'Sheet1'!$L$16"}</definedName>
    <definedName name="____h10" localSheetId="0" hidden="1">{#N/A,#N/A,FALSE,"Chi tiÆt"}</definedName>
    <definedName name="____h10" hidden="1">{#N/A,#N/A,FALSE,"Chi tiÆt"}</definedName>
    <definedName name="____h2" localSheetId="0" hidden="1">{"'Sheet1'!$L$16"}</definedName>
    <definedName name="____h2" hidden="1">{"'Sheet1'!$L$16"}</definedName>
    <definedName name="____h3" localSheetId="0" hidden="1">{"'Sheet1'!$L$16"}</definedName>
    <definedName name="____h3" hidden="1">{"'Sheet1'!$L$16"}</definedName>
    <definedName name="____h5" localSheetId="0" hidden="1">{"'Sheet1'!$L$16"}</definedName>
    <definedName name="____h5" hidden="1">{"'Sheet1'!$L$16"}</definedName>
    <definedName name="____h6" localSheetId="0" hidden="1">{"'Sheet1'!$L$16"}</definedName>
    <definedName name="____h6" hidden="1">{"'Sheet1'!$L$16"}</definedName>
    <definedName name="____h7" localSheetId="0" hidden="1">{"'Sheet1'!$L$16"}</definedName>
    <definedName name="____h7" hidden="1">{"'Sheet1'!$L$16"}</definedName>
    <definedName name="____h8" localSheetId="0" hidden="1">{"'Sheet1'!$L$16"}</definedName>
    <definedName name="____h8" hidden="1">{"'Sheet1'!$L$16"}</definedName>
    <definedName name="____h9" localSheetId="0" hidden="1">{"'Sheet1'!$L$16"}</definedName>
    <definedName name="____h9" hidden="1">{"'Sheet1'!$L$16"}</definedName>
    <definedName name="____hu1" localSheetId="0" hidden="1">{"'Sheet1'!$L$16"}</definedName>
    <definedName name="____hu1" hidden="1">{"'Sheet1'!$L$16"}</definedName>
    <definedName name="____hu2" localSheetId="0" hidden="1">{"'Sheet1'!$L$16"}</definedName>
    <definedName name="____hu2" hidden="1">{"'Sheet1'!$L$16"}</definedName>
    <definedName name="____hu5" localSheetId="0" hidden="1">{"'Sheet1'!$L$16"}</definedName>
    <definedName name="____hu5" hidden="1">{"'Sheet1'!$L$16"}</definedName>
    <definedName name="____hu6" localSheetId="0" hidden="1">{"'Sheet1'!$L$16"}</definedName>
    <definedName name="____hu6" hidden="1">{"'Sheet1'!$L$16"}</definedName>
    <definedName name="____huy1" localSheetId="0" hidden="1">{"'Sheet1'!$L$16"}</definedName>
    <definedName name="____huy1" hidden="1">{"'Sheet1'!$L$16"}</definedName>
    <definedName name="____Lan1" localSheetId="0" hidden="1">{"'Sheet1'!$L$16"}</definedName>
    <definedName name="____Lan1" hidden="1">{"'Sheet1'!$L$16"}</definedName>
    <definedName name="____LAN3" localSheetId="0" hidden="1">{"'Sheet1'!$L$16"}</definedName>
    <definedName name="____LAN3" hidden="1">{"'Sheet1'!$L$16"}</definedName>
    <definedName name="____lk2" localSheetId="0" hidden="1">{"'Sheet1'!$L$16"}</definedName>
    <definedName name="____lk2" hidden="1">{"'Sheet1'!$L$16"}</definedName>
    <definedName name="____M36" localSheetId="0" hidden="1">{"'Sheet1'!$L$16"}</definedName>
    <definedName name="____M36" hidden="1">{"'Sheet1'!$L$16"}</definedName>
    <definedName name="____NMD8" localSheetId="0" hidden="1">{"'Sheet1'!$L$16"}</definedName>
    <definedName name="____NMD8" hidden="1">{"'Sheet1'!$L$16"}</definedName>
    <definedName name="____NSO2" localSheetId="0" hidden="1">{"'Sheet1'!$L$16"}</definedName>
    <definedName name="____NSO2" hidden="1">{"'Sheet1'!$L$16"}</definedName>
    <definedName name="____PA3" localSheetId="0" hidden="1">{"'Sheet1'!$L$16"}</definedName>
    <definedName name="____PA3" hidden="1">{"'Sheet1'!$L$16"}</definedName>
    <definedName name="____Pl2" localSheetId="0" hidden="1">{"'Sheet1'!$L$16"}</definedName>
    <definedName name="____Pl2" hidden="1">{"'Sheet1'!$L$16"}</definedName>
    <definedName name="____SCL4" localSheetId="0" hidden="1">{"'Sheet1'!$L$16"}</definedName>
    <definedName name="____SCL4" hidden="1">{"'Sheet1'!$L$16"}</definedName>
    <definedName name="____tt3" localSheetId="0" hidden="1">{"'Sheet1'!$L$16"}</definedName>
    <definedName name="____tt3" hidden="1">{"'Sheet1'!$L$16"}</definedName>
    <definedName name="____TT31" localSheetId="0" hidden="1">{"'Sheet1'!$L$16"}</definedName>
    <definedName name="____TT31" hidden="1">{"'Sheet1'!$L$16"}</definedName>
    <definedName name="____Tru21" localSheetId="0" hidden="1">{"'Sheet1'!$L$16"}</definedName>
    <definedName name="____Tru21" hidden="1">{"'Sheet1'!$L$16"}</definedName>
    <definedName name="____vl2" localSheetId="0" hidden="1">{"'Sheet1'!$L$16"}</definedName>
    <definedName name="____vl2" hidden="1">{"'Sheet1'!$L$16"}</definedName>
    <definedName name="____xlfn.BAHTTEXT" hidden="1">#NAME?</definedName>
    <definedName name="___a1" localSheetId="0" hidden="1">{"'Sheet1'!$L$16"}</definedName>
    <definedName name="___a1" hidden="1">{"'Sheet1'!$L$16"}</definedName>
    <definedName name="___B1" localSheetId="0" hidden="1">{"'Sheet1'!$L$16"}</definedName>
    <definedName name="___B1" hidden="1">{"'Sheet1'!$L$16"}</definedName>
    <definedName name="___B5" localSheetId="0" hidden="1">{#N/A,#N/A,FALSE,"Chung"}</definedName>
    <definedName name="___B5" hidden="1">{#N/A,#N/A,FALSE,"Chung"}</definedName>
    <definedName name="___ban2" localSheetId="0" hidden="1">{"'Sheet1'!$L$16"}</definedName>
    <definedName name="___ban2" hidden="1">{"'Sheet1'!$L$16"}</definedName>
    <definedName name="___cep1" localSheetId="0" hidden="1">{"'Sheet1'!$L$16"}</definedName>
    <definedName name="___cep1" hidden="1">{"'Sheet1'!$L$16"}</definedName>
    <definedName name="___Coc39" localSheetId="0" hidden="1">{"'Sheet1'!$L$16"}</definedName>
    <definedName name="___Coc39" hidden="1">{"'Sheet1'!$L$16"}</definedName>
    <definedName name="___DT12" localSheetId="0" hidden="1">{"'Sheet1'!$L$16"}</definedName>
    <definedName name="___DT12" hidden="1">{"'Sheet1'!$L$16"}</definedName>
    <definedName name="___Goi8" localSheetId="0" hidden="1">{"'Sheet1'!$L$16"}</definedName>
    <definedName name="___Goi8" hidden="1">{"'Sheet1'!$L$16"}</definedName>
    <definedName name="___h1" localSheetId="0" hidden="1">{"'Sheet1'!$L$16"}</definedName>
    <definedName name="___h1" hidden="1">{"'Sheet1'!$L$16"}</definedName>
    <definedName name="___h10" localSheetId="0" hidden="1">{#N/A,#N/A,FALSE,"Chi tiÆt"}</definedName>
    <definedName name="___h10" hidden="1">{#N/A,#N/A,FALSE,"Chi tiÆt"}</definedName>
    <definedName name="___h2" localSheetId="0" hidden="1">{"'Sheet1'!$L$16"}</definedName>
    <definedName name="___h2" hidden="1">{"'Sheet1'!$L$16"}</definedName>
    <definedName name="___h3" localSheetId="0" hidden="1">{"'Sheet1'!$L$16"}</definedName>
    <definedName name="___h3" hidden="1">{"'Sheet1'!$L$16"}</definedName>
    <definedName name="___h5" localSheetId="0" hidden="1">{"'Sheet1'!$L$16"}</definedName>
    <definedName name="___h5" hidden="1">{"'Sheet1'!$L$16"}</definedName>
    <definedName name="___h6" localSheetId="0" hidden="1">{"'Sheet1'!$L$16"}</definedName>
    <definedName name="___h6" hidden="1">{"'Sheet1'!$L$16"}</definedName>
    <definedName name="___h7" localSheetId="0" hidden="1">{"'Sheet1'!$L$16"}</definedName>
    <definedName name="___h7" hidden="1">{"'Sheet1'!$L$16"}</definedName>
    <definedName name="___h8" localSheetId="0" hidden="1">{"'Sheet1'!$L$16"}</definedName>
    <definedName name="___h8" hidden="1">{"'Sheet1'!$L$16"}</definedName>
    <definedName name="___h9" localSheetId="0" hidden="1">{"'Sheet1'!$L$16"}</definedName>
    <definedName name="___h9" hidden="1">{"'Sheet1'!$L$16"}</definedName>
    <definedName name="___hu1" localSheetId="0" hidden="1">{"'Sheet1'!$L$16"}</definedName>
    <definedName name="___hu1" hidden="1">{"'Sheet1'!$L$16"}</definedName>
    <definedName name="___hu2" localSheetId="0" hidden="1">{"'Sheet1'!$L$16"}</definedName>
    <definedName name="___hu2" hidden="1">{"'Sheet1'!$L$16"}</definedName>
    <definedName name="___hu5" localSheetId="0" hidden="1">{"'Sheet1'!$L$16"}</definedName>
    <definedName name="___hu5" hidden="1">{"'Sheet1'!$L$16"}</definedName>
    <definedName name="___hu6" localSheetId="0" hidden="1">{"'Sheet1'!$L$16"}</definedName>
    <definedName name="___hu6" hidden="1">{"'Sheet1'!$L$16"}</definedName>
    <definedName name="___huy1" localSheetId="0" hidden="1">{"'Sheet1'!$L$16"}</definedName>
    <definedName name="___huy1" hidden="1">{"'Sheet1'!$L$16"}</definedName>
    <definedName name="___Lan1" localSheetId="0" hidden="1">{"'Sheet1'!$L$16"}</definedName>
    <definedName name="___Lan1" hidden="1">{"'Sheet1'!$L$16"}</definedName>
    <definedName name="___LAN3" localSheetId="0" hidden="1">{"'Sheet1'!$L$16"}</definedName>
    <definedName name="___LAN3" hidden="1">{"'Sheet1'!$L$16"}</definedName>
    <definedName name="___lk2" localSheetId="0" hidden="1">{"'Sheet1'!$L$16"}</definedName>
    <definedName name="___lk2" hidden="1">{"'Sheet1'!$L$16"}</definedName>
    <definedName name="___M36" localSheetId="0" hidden="1">{"'Sheet1'!$L$16"}</definedName>
    <definedName name="___M36" hidden="1">{"'Sheet1'!$L$16"}</definedName>
    <definedName name="___NSO2" localSheetId="0" hidden="1">{"'Sheet1'!$L$16"}</definedName>
    <definedName name="___NSO2" hidden="1">{"'Sheet1'!$L$16"}</definedName>
    <definedName name="___PA3" localSheetId="0" hidden="1">{"'Sheet1'!$L$16"}</definedName>
    <definedName name="___PA3" hidden="1">{"'Sheet1'!$L$16"}</definedName>
    <definedName name="___Pl2" localSheetId="0" hidden="1">{"'Sheet1'!$L$16"}</definedName>
    <definedName name="___Pl2" hidden="1">{"'Sheet1'!$L$16"}</definedName>
    <definedName name="___PL3" hidden="1">#REF!</definedName>
    <definedName name="___SCL4" localSheetId="0" hidden="1">{"'Sheet1'!$L$16"}</definedName>
    <definedName name="___SCL4" hidden="1">{"'Sheet1'!$L$16"}</definedName>
    <definedName name="___tt3" localSheetId="0" hidden="1">{"'Sheet1'!$L$16"}</definedName>
    <definedName name="___tt3" hidden="1">{"'Sheet1'!$L$16"}</definedName>
    <definedName name="___TT31" localSheetId="0" hidden="1">{"'Sheet1'!$L$16"}</definedName>
    <definedName name="___TT31" hidden="1">{"'Sheet1'!$L$16"}</definedName>
    <definedName name="___Tru21" localSheetId="0" hidden="1">{"'Sheet1'!$L$16"}</definedName>
    <definedName name="___Tru21" hidden="1">{"'Sheet1'!$L$16"}</definedName>
    <definedName name="___vl2" localSheetId="0" hidden="1">{"'Sheet1'!$L$16"}</definedName>
    <definedName name="___vl2" hidden="1">{"'Sheet1'!$L$16"}</definedName>
    <definedName name="___xlfn.BAHTTEXT" hidden="1">#NAME?</definedName>
    <definedName name="__a1" localSheetId="0" hidden="1">{"'Sheet1'!$L$16"}</definedName>
    <definedName name="__a1" hidden="1">{"'Sheet1'!$L$16"}</definedName>
    <definedName name="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B1" localSheetId="0" hidden="1">{"'Sheet1'!$L$16"}</definedName>
    <definedName name="__B1" hidden="1">{"'Sheet1'!$L$16"}</definedName>
    <definedName name="__B5" localSheetId="0" hidden="1">{#N/A,#N/A,FALSE,"Chung"}</definedName>
    <definedName name="__B5" hidden="1">{#N/A,#N/A,FALSE,"Chung"}</definedName>
    <definedName name="__ban2" localSheetId="0" hidden="1">{"'Sheet1'!$L$16"}</definedName>
    <definedName name="__ban2" hidden="1">{"'Sheet1'!$L$16"}</definedName>
    <definedName name="__cep1" localSheetId="0" hidden="1">{"'Sheet1'!$L$16"}</definedName>
    <definedName name="__cep1" hidden="1">{"'Sheet1'!$L$16"}</definedName>
    <definedName name="__CN1" localSheetId="0" hidden="1">{"'Sheet1'!$L$16"}</definedName>
    <definedName name="__CN1" hidden="1">{"'Sheet1'!$L$16"}</definedName>
    <definedName name="__Coc39" localSheetId="0" hidden="1">{"'Sheet1'!$L$16"}</definedName>
    <definedName name="__Coc39" hidden="1">{"'Sheet1'!$L$16"}</definedName>
    <definedName name="__CT3" localSheetId="0" hidden="1">{"'Sheet1'!$L$16"}</definedName>
    <definedName name="__CT3" hidden="1">{"'Sheet1'!$L$16"}</definedName>
    <definedName name="__DT12" localSheetId="0" hidden="1">{"'Sheet1'!$L$16"}</definedName>
    <definedName name="__DT12" hidden="1">{"'Sheet1'!$L$16"}</definedName>
    <definedName name="__Goi8" localSheetId="0" hidden="1">{"'Sheet1'!$L$16"}</definedName>
    <definedName name="__Goi8" hidden="1">{"'Sheet1'!$L$16"}</definedName>
    <definedName name="__h1" localSheetId="0" hidden="1">{"'Sheet1'!$L$16"}</definedName>
    <definedName name="__h1" hidden="1">{"'Sheet1'!$L$16"}</definedName>
    <definedName name="__h10" localSheetId="0" hidden="1">{#N/A,#N/A,FALSE,"Chi tiÆt"}</definedName>
    <definedName name="__h10" hidden="1">{#N/A,#N/A,FALSE,"Chi tiÆt"}</definedName>
    <definedName name="__h2" localSheetId="0" hidden="1">{"'Sheet1'!$L$16"}</definedName>
    <definedName name="__h2" hidden="1">{"'Sheet1'!$L$16"}</definedName>
    <definedName name="__h3" localSheetId="0" hidden="1">{"'Sheet1'!$L$16"}</definedName>
    <definedName name="__h3" hidden="1">{"'Sheet1'!$L$16"}</definedName>
    <definedName name="__h5" localSheetId="0" hidden="1">{"'Sheet1'!$L$16"}</definedName>
    <definedName name="__h5" hidden="1">{"'Sheet1'!$L$16"}</definedName>
    <definedName name="__h6" localSheetId="0" hidden="1">{"'Sheet1'!$L$16"}</definedName>
    <definedName name="__h6" hidden="1">{"'Sheet1'!$L$16"}</definedName>
    <definedName name="__h7" localSheetId="0" hidden="1">{"'Sheet1'!$L$16"}</definedName>
    <definedName name="__h7" hidden="1">{"'Sheet1'!$L$16"}</definedName>
    <definedName name="__h8" localSheetId="0" hidden="1">{"'Sheet1'!$L$16"}</definedName>
    <definedName name="__h8" hidden="1">{"'Sheet1'!$L$16"}</definedName>
    <definedName name="__h9" localSheetId="0" hidden="1">{"'Sheet1'!$L$16"}</definedName>
    <definedName name="__h9" hidden="1">{"'Sheet1'!$L$16"}</definedName>
    <definedName name="__hu1" localSheetId="0" hidden="1">{"'Sheet1'!$L$16"}</definedName>
    <definedName name="__hu1" hidden="1">{"'Sheet1'!$L$16"}</definedName>
    <definedName name="__hu2" localSheetId="0" hidden="1">{"'Sheet1'!$L$16"}</definedName>
    <definedName name="__hu2" hidden="1">{"'Sheet1'!$L$16"}</definedName>
    <definedName name="__hu5" localSheetId="0" hidden="1">{"'Sheet1'!$L$16"}</definedName>
    <definedName name="__hu5" hidden="1">{"'Sheet1'!$L$16"}</definedName>
    <definedName name="__hu6" localSheetId="0" hidden="1">{"'Sheet1'!$L$16"}</definedName>
    <definedName name="__hu6" hidden="1">{"'Sheet1'!$L$16"}</definedName>
    <definedName name="__huy1" localSheetId="0" hidden="1">{"'Sheet1'!$L$16"}</definedName>
    <definedName name="__huy1" hidden="1">{"'Sheet1'!$L$16"}</definedName>
    <definedName name="__IntlFixup" hidden="1">TRUE</definedName>
    <definedName name="__Lan1" localSheetId="0" hidden="1">{"'Sheet1'!$L$16"}</definedName>
    <definedName name="__Lan1" hidden="1">{"'Sheet1'!$L$16"}</definedName>
    <definedName name="__LAN3" localSheetId="0" hidden="1">{"'Sheet1'!$L$16"}</definedName>
    <definedName name="__LAN3" hidden="1">{"'Sheet1'!$L$16"}</definedName>
    <definedName name="__lk2" localSheetId="0" hidden="1">{"'Sheet1'!$L$16"}</definedName>
    <definedName name="__lk2" hidden="1">{"'Sheet1'!$L$16"}</definedName>
    <definedName name="__M36" localSheetId="0" hidden="1">{"'Sheet1'!$L$16"}</definedName>
    <definedName name="__M36" hidden="1">{"'Sheet1'!$L$16"}</definedName>
    <definedName name="__NMD8" localSheetId="0" hidden="1">{"'Sheet1'!$L$16"}</definedName>
    <definedName name="__NMD8" hidden="1">{"'Sheet1'!$L$16"}</definedName>
    <definedName name="__NSO2" localSheetId="0" hidden="1">{"'Sheet1'!$L$16"}</definedName>
    <definedName name="__NSO2" hidden="1">{"'Sheet1'!$L$16"}</definedName>
    <definedName name="__PA2" localSheetId="0" hidden="1">{"'Sheet1'!$L$16"}</definedName>
    <definedName name="__PA2" hidden="1">{"'Sheet1'!$L$16"}</definedName>
    <definedName name="__PA3" localSheetId="0" hidden="1">{"'Sheet1'!$L$16"}</definedName>
    <definedName name="__PA3" hidden="1">{"'Sheet1'!$L$16"}</definedName>
    <definedName name="__Pl2" localSheetId="0" hidden="1">{"'Sheet1'!$L$16"}</definedName>
    <definedName name="__Pl2" hidden="1">{"'Sheet1'!$L$16"}</definedName>
    <definedName name="__SCL4" localSheetId="0" hidden="1">{"'Sheet1'!$L$16"}</definedName>
    <definedName name="__SCL4" hidden="1">{"'Sheet1'!$L$16"}</definedName>
    <definedName name="__tt3" localSheetId="0" hidden="1">{"'Sheet1'!$L$16"}</definedName>
    <definedName name="__tt3" hidden="1">{"'Sheet1'!$L$16"}</definedName>
    <definedName name="__TT31" localSheetId="0" hidden="1">{"'Sheet1'!$L$16"}</definedName>
    <definedName name="__TT31" hidden="1">{"'Sheet1'!$L$16"}</definedName>
    <definedName name="__Tru21" localSheetId="0" hidden="1">{"'Sheet1'!$L$16"}</definedName>
    <definedName name="__Tru21" hidden="1">{"'Sheet1'!$L$16"}</definedName>
    <definedName name="__vl2" localSheetId="0" hidden="1">{"'Sheet1'!$L$16"}</definedName>
    <definedName name="__vl2" hidden="1">{"'Sheet1'!$L$16"}</definedName>
    <definedName name="__xlfn.BAHTTEXT" hidden="1">#NAME?</definedName>
    <definedName name="_a1" localSheetId="0" hidden="1">{"'Sheet1'!$L$16"}</definedName>
    <definedName name="_a1" hidden="1">{"'Sheet1'!$L$16"}</definedName>
    <definedName name="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localSheetId="0" hidden="1">{"'Sheet1'!$L$16"}</definedName>
    <definedName name="_a2" hidden="1">{"'Sheet1'!$L$16"}</definedName>
    <definedName name="_B1" localSheetId="0" hidden="1">{"'Sheet1'!$L$16"}</definedName>
    <definedName name="_B1" hidden="1">{"'Sheet1'!$L$16"}</definedName>
    <definedName name="_b4" localSheetId="0" hidden="1">{"'Sheet1'!$L$16"}</definedName>
    <definedName name="_b4" hidden="1">{"'Sheet1'!$L$16"}</definedName>
    <definedName name="_B5" localSheetId="0" hidden="1">{#N/A,#N/A,FALSE,"Chung"}</definedName>
    <definedName name="_B5" hidden="1">{#N/A,#N/A,FALSE,"Chung"}</definedName>
    <definedName name="_ba1" localSheetId="0" hidden="1">{#N/A,#N/A,FALSE,"Chi tiÆt"}</definedName>
    <definedName name="_ba1" hidden="1">{#N/A,#N/A,FALSE,"Chi tiÆt"}</definedName>
    <definedName name="_ban2" localSheetId="0" hidden="1">{"'Sheet1'!$L$16"}</definedName>
    <definedName name="_ban2" hidden="1">{"'Sheet1'!$L$16"}</definedName>
    <definedName name="_Builtin0" hidden="1">#N/A</definedName>
    <definedName name="_Builtin155" hidden="1">#N/A</definedName>
    <definedName name="_CD2" localSheetId="0" hidden="1">{"'Sheet1'!$L$16"}</definedName>
    <definedName name="_CD2" hidden="1">{"'Sheet1'!$L$16"}</definedName>
    <definedName name="_cep1" localSheetId="0" hidden="1">{"'Sheet1'!$L$16"}</definedName>
    <definedName name="_cep1" hidden="1">{"'Sheet1'!$L$16"}</definedName>
    <definedName name="_CN1" localSheetId="0" hidden="1">{"'Sheet1'!$L$16"}</definedName>
    <definedName name="_CN1" hidden="1">{"'Sheet1'!$L$16"}</definedName>
    <definedName name="_Coc39" localSheetId="0" hidden="1">{"'Sheet1'!$L$16"}</definedName>
    <definedName name="_Coc39" hidden="1">{"'Sheet1'!$L$16"}</definedName>
    <definedName name="_CT3" localSheetId="0" hidden="1">{"'Sheet1'!$L$16"}</definedName>
    <definedName name="_CT3" hidden="1">{"'Sheet1'!$L$16"}</definedName>
    <definedName name="_d1500" localSheetId="0" hidden="1">{"'Sheet1'!$L$16"}</definedName>
    <definedName name="_d1500" hidden="1">{"'Sheet1'!$L$16"}</definedName>
    <definedName name="_DT12" localSheetId="0" hidden="1">{"'Sheet1'!$L$16"}</definedName>
    <definedName name="_DT12" hidden="1">{"'Sheet1'!$L$16"}</definedName>
    <definedName name="_f5" localSheetId="0" hidden="1">{"'Sheet1'!$L$16"}</definedName>
    <definedName name="_f5" hidden="1">{"'Sheet1'!$L$16"}</definedName>
    <definedName name="_Fill" hidden="1">#REF!</definedName>
    <definedName name="_xlnm._FilterDatabase" localSheetId="0" hidden="1">'51'!$A$8:$N$53</definedName>
    <definedName name="_xlnm._FilterDatabase" hidden="1">#REF!</definedName>
    <definedName name="_Goi8" localSheetId="0" hidden="1">{"'Sheet1'!$L$16"}</definedName>
    <definedName name="_Goi8" hidden="1">{"'Sheet1'!$L$16"}</definedName>
    <definedName name="_h1" localSheetId="0" hidden="1">{"'Sheet1'!$L$16"}</definedName>
    <definedName name="_h1" hidden="1">{"'Sheet1'!$L$16"}</definedName>
    <definedName name="_h10" localSheetId="0" hidden="1">{#N/A,#N/A,FALSE,"Chi tiÆt"}</definedName>
    <definedName name="_h10" hidden="1">{#N/A,#N/A,FALSE,"Chi tiÆt"}</definedName>
    <definedName name="_h2" localSheetId="0" hidden="1">{"'Sheet1'!$L$16"}</definedName>
    <definedName name="_h2" hidden="1">{"'Sheet1'!$L$16"}</definedName>
    <definedName name="_h3" localSheetId="0" hidden="1">{"'Sheet1'!$L$16"}</definedName>
    <definedName name="_h3" hidden="1">{"'Sheet1'!$L$16"}</definedName>
    <definedName name="_h5" localSheetId="0" hidden="1">{"'Sheet1'!$L$16"}</definedName>
    <definedName name="_h5" hidden="1">{"'Sheet1'!$L$16"}</definedName>
    <definedName name="_h6" localSheetId="0" hidden="1">{"'Sheet1'!$L$16"}</definedName>
    <definedName name="_h6" hidden="1">{"'Sheet1'!$L$16"}</definedName>
    <definedName name="_h7" localSheetId="0" hidden="1">{"'Sheet1'!$L$16"}</definedName>
    <definedName name="_h7" hidden="1">{"'Sheet1'!$L$16"}</definedName>
    <definedName name="_h8" localSheetId="0" hidden="1">{"'Sheet1'!$L$16"}</definedName>
    <definedName name="_h8" hidden="1">{"'Sheet1'!$L$16"}</definedName>
    <definedName name="_h9" localSheetId="0" hidden="1">{"'Sheet1'!$L$16"}</definedName>
    <definedName name="_h9" hidden="1">{"'Sheet1'!$L$16"}</definedName>
    <definedName name="_hu1" localSheetId="0" hidden="1">{"'Sheet1'!$L$16"}</definedName>
    <definedName name="_hu1" hidden="1">{"'Sheet1'!$L$16"}</definedName>
    <definedName name="_hu2" localSheetId="0" hidden="1">{"'Sheet1'!$L$16"}</definedName>
    <definedName name="_hu2" hidden="1">{"'Sheet1'!$L$16"}</definedName>
    <definedName name="_hu5" localSheetId="0" hidden="1">{"'Sheet1'!$L$16"}</definedName>
    <definedName name="_hu5" hidden="1">{"'Sheet1'!$L$16"}</definedName>
    <definedName name="_hu6" localSheetId="0" hidden="1">{"'Sheet1'!$L$16"}</definedName>
    <definedName name="_hu6" hidden="1">{"'Sheet1'!$L$16"}</definedName>
    <definedName name="_huy1" localSheetId="0" hidden="1">{"'Sheet1'!$L$16"}</definedName>
    <definedName name="_huy1" hidden="1">{"'Sheet1'!$L$16"}</definedName>
    <definedName name="_K146" localSheetId="0" hidden="1">{"'Sheet1'!$L$16"}</definedName>
    <definedName name="_K146" hidden="1">{"'Sheet1'!$L$16"}</definedName>
    <definedName name="_k27" localSheetId="0" hidden="1">{"'Sheet1'!$L$16"}</definedName>
    <definedName name="_k27" hidden="1">{"'Sheet1'!$L$16"}</definedName>
    <definedName name="_Key1" hidden="1">#REF!</definedName>
    <definedName name="_Key2" hidden="1">#REF!</definedName>
    <definedName name="_km03" localSheetId="0" hidden="1">{"'Sheet1'!$L$16"}</definedName>
    <definedName name="_km03" hidden="1">{"'Sheet1'!$L$16"}</definedName>
    <definedName name="_KH08" localSheetId="0" hidden="1">{#N/A,#N/A,FALSE,"Chi tiÆt"}</definedName>
    <definedName name="_KH08" hidden="1">{#N/A,#N/A,FALSE,"Chi tiÆt"}</definedName>
    <definedName name="_Lan1" localSheetId="0" hidden="1">{"'Sheet1'!$L$16"}</definedName>
    <definedName name="_Lan1" hidden="1">{"'Sheet1'!$L$16"}</definedName>
    <definedName name="_LAN3" localSheetId="0" hidden="1">{"'Sheet1'!$L$16"}</definedName>
    <definedName name="_LAN3" hidden="1">{"'Sheet1'!$L$16"}</definedName>
    <definedName name="_lk2" localSheetId="0" hidden="1">{"'Sheet1'!$L$16"}</definedName>
    <definedName name="_lk2" hidden="1">{"'Sheet1'!$L$16"}</definedName>
    <definedName name="_m1233" localSheetId="0" hidden="1">{"'Sheet1'!$L$16"}</definedName>
    <definedName name="_m1233" hidden="1">{"'Sheet1'!$L$16"}</definedName>
    <definedName name="_M2" localSheetId="0" hidden="1">{"'Sheet1'!$L$16"}</definedName>
    <definedName name="_M2" hidden="1">{"'Sheet1'!$L$16"}</definedName>
    <definedName name="_M36" localSheetId="0" hidden="1">{"'Sheet1'!$L$16"}</definedName>
    <definedName name="_M36" hidden="1">{"'Sheet1'!$L$16"}</definedName>
    <definedName name="_MTL12" localSheetId="0" hidden="1">{"'Sheet1'!$L$16"}</definedName>
    <definedName name="_MTL12" hidden="1">{"'Sheet1'!$L$16"}</definedName>
    <definedName name="_nam1" localSheetId="0" hidden="1">{"'Sheet1'!$L$16"}</definedName>
    <definedName name="_nam1" hidden="1">{"'Sheet1'!$L$16"}</definedName>
    <definedName name="_nam2" localSheetId="0" hidden="1">{#N/A,#N/A,FALSE,"Chi tiÆt"}</definedName>
    <definedName name="_nam2" hidden="1">{#N/A,#N/A,FALSE,"Chi tiÆt"}</definedName>
    <definedName name="_nam3" localSheetId="0" hidden="1">{"'Sheet1'!$L$16"}</definedName>
    <definedName name="_nam3" hidden="1">{"'Sheet1'!$L$16"}</definedName>
    <definedName name="_NMD8" localSheetId="0" hidden="1">{"'Sheet1'!$L$16"}</definedName>
    <definedName name="_NMD8" hidden="1">{"'Sheet1'!$L$16"}</definedName>
    <definedName name="_NSO2" localSheetId="0" hidden="1">{"'Sheet1'!$L$16"}</definedName>
    <definedName name="_NSO2" hidden="1">{"'Sheet1'!$L$16"}</definedName>
    <definedName name="_nh2" localSheetId="0" hidden="1">{#N/A,#N/A,FALSE,"Chi tiÆt"}</definedName>
    <definedName name="_nh2" hidden="1">{#N/A,#N/A,FALSE,"Chi tiÆt"}</definedName>
    <definedName name="_Order1" hidden="1">255</definedName>
    <definedName name="_Order2" hidden="1">255</definedName>
    <definedName name="_PA3" localSheetId="0" hidden="1">{"'Sheet1'!$L$16"}</definedName>
    <definedName name="_PA3" hidden="1">{"'Sheet1'!$L$16"}</definedName>
    <definedName name="_Pl2" localSheetId="0" hidden="1">{"'Sheet1'!$L$16"}</definedName>
    <definedName name="_Pl2" hidden="1">{"'Sheet1'!$L$16"}</definedName>
    <definedName name="_PL3" hidden="1">#REF!</definedName>
    <definedName name="_phu3" localSheetId="0" hidden="1">{"'Sheet1'!$L$16"}</definedName>
    <definedName name="_phu3" hidden="1">{"'Sheet1'!$L$16"}</definedName>
    <definedName name="_SCL4" localSheetId="0" hidden="1">{"'Sheet1'!$L$16"}</definedName>
    <definedName name="_SCL4" hidden="1">{"'Sheet1'!$L$16"}</definedName>
    <definedName name="_Sort" hidden="1">#REF!</definedName>
    <definedName name="_T12" localSheetId="0" hidden="1">{"'Sheet1'!$L$16"}</definedName>
    <definedName name="_T12" hidden="1">{"'Sheet1'!$L$16"}</definedName>
    <definedName name="_TC07" localSheetId="0" hidden="1">{"'Sheet1'!$L$16"}</definedName>
    <definedName name="_TC07" hidden="1">{"'Sheet1'!$L$16"}</definedName>
    <definedName name="_tkp1" localSheetId="0" hidden="1">{"'Sheet1'!$L$16"}</definedName>
    <definedName name="_tkp1" hidden="1">{"'Sheet1'!$L$16"}</definedName>
    <definedName name="_tt3" localSheetId="0" hidden="1">{"'Sheet1'!$L$16"}</definedName>
    <definedName name="_tt3" hidden="1">{"'Sheet1'!$L$16"}</definedName>
    <definedName name="_TT31" localSheetId="0" hidden="1">{"'Sheet1'!$L$16"}</definedName>
    <definedName name="_TT31" hidden="1">{"'Sheet1'!$L$16"}</definedName>
    <definedName name="_TH2" localSheetId="0" hidden="1">{"'Sheet1'!$L$16"}</definedName>
    <definedName name="_TH2" hidden="1">{"'Sheet1'!$L$16"}</definedName>
    <definedName name="_Tru21" localSheetId="0" hidden="1">{"'Sheet1'!$L$16"}</definedName>
    <definedName name="_Tru21" hidden="1">{"'Sheet1'!$L$16"}</definedName>
    <definedName name="_vl2" localSheetId="0" hidden="1">{"'Sheet1'!$L$16"}</definedName>
    <definedName name="_vl2" hidden="1">{"'Sheet1'!$L$16"}</definedName>
    <definedName name="a" localSheetId="0" hidden="1">{"'Sheet1'!$L$16"}</definedName>
    <definedName name="a" hidden="1">{"'Sheet1'!$L$16"}</definedName>
    <definedName name="aa" hidden="1">#REF!</definedName>
    <definedName name="aaa" localSheetId="0" hidden="1">{"'Sheet1'!$L$16"}</definedName>
    <definedName name="aaa" hidden="1">{"'Sheet1'!$L$16"}</definedName>
    <definedName name="aaaa" hidden="1">#REF!</definedName>
    <definedName name="aaaaa" localSheetId="0" hidden="1">{"'Sheet1'!$L$16"}</definedName>
    <definedName name="aaaaa" hidden="1">{"'Sheet1'!$L$16"}</definedName>
    <definedName name="aaaaaa" localSheetId="0" hidden="1">{"'Sheet1'!$L$16"}</definedName>
    <definedName name="aaaaaa" hidden="1">{"'Sheet1'!$L$16"}</definedName>
    <definedName name="aaaaaaa" localSheetId="0" hidden="1">{"'Sheet1'!$L$16"}</definedName>
    <definedName name="aaaaaaa" hidden="1">{"'Sheet1'!$L$16"}</definedName>
    <definedName name="abc" localSheetId="0" hidden="1">{"'TDTGT (theo Dphuong)'!$A$4:$F$75"}</definedName>
    <definedName name="abc" hidden="1">{"'TDTGT (theo Dphuong)'!$A$4:$F$75"}</definedName>
    <definedName name="AccessDatabase" hidden="1">"C:\My Documents\LeBinh\Xls\VP Cong ty\FORM.mdb"</definedName>
    <definedName name="ADADADD" localSheetId="0" hidden="1">{"'Sheet1'!$L$16"}</definedName>
    <definedName name="ADADADD" hidden="1">{"'Sheet1'!$L$16"}</definedName>
    <definedName name="ae" localSheetId="0" hidden="1">{"'Sheet1'!$L$16"}</definedName>
    <definedName name="ae" hidden="1">{"'Sheet1'!$L$16"}</definedName>
    <definedName name="anscount" hidden="1">3</definedName>
    <definedName name="aqbnmjm" hidden="1">#REF!</definedName>
    <definedName name="AS2DocOpenMode" hidden="1">"AS2DocumentEdit"</definedName>
    <definedName name="asss" localSheetId="0" hidden="1">{"'Sheet1'!$L$16"}</definedName>
    <definedName name="asss" hidden="1">{"'Sheet1'!$L$16"}</definedName>
    <definedName name="ATGT" localSheetId="0" hidden="1">{"'Sheet1'!$L$16"}</definedName>
    <definedName name="ATGT" hidden="1">{"'Sheet1'!$L$16"}</definedName>
    <definedName name="â" localSheetId="0" hidden="1">{"'Sheet1'!$L$16"}</definedName>
    <definedName name="â" hidden="1">{"'Sheet1'!$L$16"}</definedName>
    <definedName name="B5new" localSheetId="0" hidden="1">{"'TDTGT (theo Dphuong)'!$A$4:$F$75"}</definedName>
    <definedName name="B5new" hidden="1">{"'TDTGT (theo Dphuong)'!$A$4:$F$75"}</definedName>
    <definedName name="BAN_D1" localSheetId="0" hidden="1">{"'Sheet1'!$L$16"}</definedName>
    <definedName name="BAN_D1" hidden="1">{"'Sheet1'!$L$16"}</definedName>
    <definedName name="banql" localSheetId="0" hidden="1">{"'Sheet1'!$L$16"}</definedName>
    <definedName name="banql" hidden="1">{"'Sheet1'!$L$16"}</definedName>
    <definedName name="BCBo" localSheetId="0" hidden="1">{"'Sheet1'!$L$16"}</definedName>
    <definedName name="BCBo" hidden="1">{"'Sheet1'!$L$16"}</definedName>
    <definedName name="Bgiang" localSheetId="0" hidden="1">{"'Sheet1'!$L$16"}</definedName>
    <definedName name="Bgiang" hidden="1">{"'Sheet1'!$L$16"}</definedName>
    <definedName name="bql" localSheetId="0" hidden="1">{#N/A,#N/A,FALSE,"Chi tiÆt"}</definedName>
    <definedName name="bql" hidden="1">{#N/A,#N/A,FALSE,"Chi tiÆt"}</definedName>
    <definedName name="btnm3" localSheetId="0" hidden="1">{"'Sheet1'!$L$16"}</definedName>
    <definedName name="btnm3" hidden="1">{"'Sheet1'!$L$16"}</definedName>
    <definedName name="BVTINH" localSheetId="0" hidden="1">{"'Sheet1'!$L$16"}</definedName>
    <definedName name="BVTINH" hidden="1">{"'Sheet1'!$L$16"}</definedName>
    <definedName name="Capvon" localSheetId="0" hidden="1">{#N/A,#N/A,FALSE,"Chi tiÆt"}</definedName>
    <definedName name="Capvon" hidden="1">{#N/A,#N/A,FALSE,"Chi tiÆt"}</definedName>
    <definedName name="CBTH" localSheetId="0" hidden="1">{"'Sheet1'!$L$16"}</definedName>
    <definedName name="CBTH" hidden="1">{"'Sheet1'!$L$16"}</definedName>
    <definedName name="co_cau_ktqd" hidden="1">#N/A</definedName>
    <definedName name="Coc_60" localSheetId="0" hidden="1">{"'Sheet1'!$L$16"}</definedName>
    <definedName name="Coc_60" hidden="1">{"'Sheet1'!$L$16"}</definedName>
    <definedName name="CoCauN" localSheetId="0" hidden="1">{"'Sheet1'!$L$16"}</definedName>
    <definedName name="CoCauN" hidden="1">{"'Sheet1'!$L$16"}</definedName>
    <definedName name="Code" hidden="1">#REF!</definedName>
    <definedName name="CP" hidden="1">#REF!</definedName>
    <definedName name="CTCT1" localSheetId="0" hidden="1">{"'Sheet1'!$L$16"}</definedName>
    <definedName name="CTCT1" hidden="1">{"'Sheet1'!$L$16"}</definedName>
    <definedName name="CTCT2" localSheetId="0" hidden="1">{"'Sheet1'!$L$16"}</definedName>
    <definedName name="CTCT2" hidden="1">{"'Sheet1'!$L$16"}</definedName>
    <definedName name="cv" localSheetId="0" hidden="1">{"'TDTGT (theo Dphuong)'!$A$4:$F$75"}</definedName>
    <definedName name="cv" hidden="1">{"'TDTGT (theo Dphuong)'!$A$4:$F$75"}</definedName>
    <definedName name="Chiettinh" localSheetId="0" hidden="1">{"'Sheet1'!$L$16"}</definedName>
    <definedName name="Chiettinh" hidden="1">{"'Sheet1'!$L$16"}</definedName>
    <definedName name="chilk" localSheetId="0" hidden="1">{"'Sheet1'!$L$16"}</definedName>
    <definedName name="chilk" hidden="1">{"'Sheet1'!$L$16"}</definedName>
    <definedName name="chitietbgiang2" localSheetId="0" hidden="1">{"'Sheet1'!$L$16"}</definedName>
    <definedName name="chitietbgiang2" hidden="1">{"'Sheet1'!$L$16"}</definedName>
    <definedName name="chl" localSheetId="0" hidden="1">{"'Sheet1'!$L$16"}</definedName>
    <definedName name="chl" hidden="1">{"'Sheet1'!$L$16"}</definedName>
    <definedName name="d" hidden="1">#REF!</definedName>
    <definedName name="Dang" hidden="1">#REF!</definedName>
    <definedName name="dđ" localSheetId="0" hidden="1">{"'Sheet1'!$L$16"}</definedName>
    <definedName name="dđ" hidden="1">{"'Sheet1'!$L$16"}</definedName>
    <definedName name="DenDK" localSheetId="0" hidden="1">{"'Sheet1'!$L$16"}</definedName>
    <definedName name="DenDK" hidden="1">{"'Sheet1'!$L$16"}</definedName>
    <definedName name="df" hidden="1">#REF!</definedName>
    <definedName name="dfg" localSheetId="0" hidden="1">{"'Sheet1'!$L$16"}</definedName>
    <definedName name="dfg" hidden="1">{"'Sheet1'!$L$16"}</definedName>
    <definedName name="DFSDF" localSheetId="0" hidden="1">{"'Sheet1'!$L$16"}</definedName>
    <definedName name="DFSDF" hidden="1">{"'Sheet1'!$L$16"}</definedName>
    <definedName name="dfvssd" hidden="1">#REF!</definedName>
    <definedName name="dgctp2" localSheetId="0" hidden="1">{"'Sheet1'!$L$16"}</definedName>
    <definedName name="dgctp2" hidden="1">{"'Sheet1'!$L$16"}</definedName>
    <definedName name="dienluc" localSheetId="0" hidden="1">{#N/A,#N/A,FALSE,"Chi tiÆt"}</definedName>
    <definedName name="dienluc" hidden="1">{#N/A,#N/A,FALSE,"Chi tiÆt"}</definedName>
    <definedName name="Discount" hidden="1">#REF!</definedName>
    <definedName name="DKTINH" localSheetId="0" hidden="1">{"'Sheet1'!$L$16"}</definedName>
    <definedName name="DKTINH" hidden="1">{"'Sheet1'!$L$16"}</definedName>
    <definedName name="dn" localSheetId="0" hidden="1">{"'TDTGT (theo Dphuong)'!$A$4:$F$75"}</definedName>
    <definedName name="dn" hidden="1">{"'TDTGT (theo Dphuong)'!$A$4:$F$75"}</definedName>
    <definedName name="Dot" localSheetId="0" hidden="1">{"'Sheet1'!$L$16"}</definedName>
    <definedName name="Dot" hidden="1">{"'Sheet1'!$L$16"}</definedName>
    <definedName name="drf" hidden="1">#REF!</definedName>
    <definedName name="ds" localSheetId="0" hidden="1">{#N/A,#N/A,FALSE,"Chi tiÆt"}</definedName>
    <definedName name="ds" hidden="1">{#N/A,#N/A,FALSE,"Chi tiÆt"}</definedName>
    <definedName name="dsfsd" hidden="1">#REF!</definedName>
    <definedName name="dsh" hidden="1">#REF!</definedName>
    <definedName name="dt10.1" localSheetId="0" hidden="1">{"'Sheet1'!$L$16"}</definedName>
    <definedName name="dt10.1" hidden="1">{"'Sheet1'!$L$16"}</definedName>
    <definedName name="DT12Dluc" localSheetId="0" hidden="1">{"'Sheet1'!$L$16"}</definedName>
    <definedName name="DT12Dluc" hidden="1">{"'Sheet1'!$L$16"}</definedName>
    <definedName name="DT12HoangThach" localSheetId="0" hidden="1">{"'Sheet1'!$L$16"}</definedName>
    <definedName name="DT12HoangThach" hidden="1">{"'Sheet1'!$L$16"}</definedName>
    <definedName name="DT8.1" localSheetId="0" hidden="1">{"'Sheet1'!$L$16"}</definedName>
    <definedName name="DT8.1" hidden="1">{"'Sheet1'!$L$16"}</definedName>
    <definedName name="DT8.2" localSheetId="0" hidden="1">{"'Sheet1'!$L$16"}</definedName>
    <definedName name="DT8.2" hidden="1">{"'Sheet1'!$L$16"}</definedName>
    <definedName name="dt9.1" localSheetId="0" hidden="1">{#N/A,#N/A,FALSE,"Chi tiÆt"}</definedName>
    <definedName name="dt9.1" hidden="1">{#N/A,#N/A,FALSE,"Chi tiÆt"}</definedName>
    <definedName name="dtoan" localSheetId="0" hidden="1">{#N/A,#N/A,FALSE,"Chi tiÆt"}</definedName>
    <definedName name="dtoan" hidden="1">{#N/A,#N/A,FALSE,"Chi tiÆt"}</definedName>
    <definedName name="DUCANH" localSheetId="0" hidden="1">{"'Sheet1'!$L$16"}</definedName>
    <definedName name="DUCANH" hidden="1">{"'Sheet1'!$L$16"}</definedName>
    <definedName name="dungkh" localSheetId="0" hidden="1">{"'Sheet1'!$L$16"}</definedName>
    <definedName name="dungkh" hidden="1">{"'Sheet1'!$L$16"}</definedName>
    <definedName name="Duongnaco" localSheetId="0" hidden="1">{"'Sheet1'!$L$16"}</definedName>
    <definedName name="Duongnaco" hidden="1">{"'Sheet1'!$L$16"}</definedName>
    <definedName name="duongvt" localSheetId="0" hidden="1">{"'Sheet1'!$L$16"}</definedName>
    <definedName name="duongvt" hidden="1">{"'Sheet1'!$L$16"}</definedName>
    <definedName name="dvgfsgdsdg" hidden="1">#REF!</definedName>
    <definedName name="faasdf" hidden="1">#REF!</definedName>
    <definedName name="FCode" hidden="1">#REF!</definedName>
    <definedName name="FD" localSheetId="0" hidden="1">{"'Sheet1'!$L$16"}</definedName>
    <definedName name="FD" hidden="1">{"'Sheet1'!$L$16"}</definedName>
    <definedName name="fdfsf" localSheetId="0" hidden="1">{#N/A,#N/A,FALSE,"Chi tiÆt"}</definedName>
    <definedName name="fdfsf" hidden="1">{#N/A,#N/A,FALSE,"Chi tiÆt"}</definedName>
    <definedName name="fdgh" hidden="1">#REF!</definedName>
    <definedName name="fgn" hidden="1">#REF!</definedName>
    <definedName name="fsd" localSheetId="0" hidden="1">{"'Sheet1'!$L$16"}</definedName>
    <definedName name="fsd" hidden="1">{"'Sheet1'!$L$16"}</definedName>
    <definedName name="fsdfdsf" localSheetId="0" hidden="1">{"'Sheet1'!$L$16"}</definedName>
    <definedName name="fsdfdsf" hidden="1">{"'Sheet1'!$L$16"}</definedName>
    <definedName name="g" localSheetId="0" hidden="1">{"'Sheet1'!$L$16"}</definedName>
    <definedName name="g" hidden="1">{"'Sheet1'!$L$16"}</definedName>
    <definedName name="gfdgfd" localSheetId="0" hidden="1">{"'Sheet1'!$L$16"}</definedName>
    <definedName name="gfdgfd" hidden="1">{"'Sheet1'!$L$16"}</definedName>
    <definedName name="gffh" localSheetId="0" hidden="1">{"'Sheet1'!$L$16"}</definedName>
    <definedName name="gffh" hidden="1">{"'Sheet1'!$L$16"}</definedName>
    <definedName name="gggggggggggg" localSheetId="0" hidden="1">{"'Sheet1'!$L$16"}</definedName>
    <definedName name="gggggggggggg" hidden="1">{"'Sheet1'!$L$16"}</definedName>
    <definedName name="ggh" localSheetId="0" hidden="1">{"'Sheet1'!$L$16"}</definedName>
    <definedName name="ggh" hidden="1">{"'Sheet1'!$L$16"}</definedName>
    <definedName name="gkghk" hidden="1">#REF!</definedName>
    <definedName name="GPMB" localSheetId="0" hidden="1">{"Offgrid",#N/A,FALSE,"OFFGRID";"Region",#N/A,FALSE,"REGION";"Offgrid -2",#N/A,FALSE,"OFFGRID";"WTP",#N/A,FALSE,"WTP";"WTP -2",#N/A,FALSE,"WTP";"Project",#N/A,FALSE,"PROJECT";"Summary -2",#N/A,FALSE,"SUMMARY"}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ra" localSheetId="0" hidden="1">{"'Sheet1'!$L$16"}</definedName>
    <definedName name="gra" hidden="1">{"'Sheet1'!$L$16"}</definedName>
    <definedName name="h" localSheetId="0" hidden="1">{"'Sheet1'!$L$16"}</definedName>
    <definedName name="h" hidden="1">{"'Sheet1'!$L$16"}</definedName>
    <definedName name="HANG" localSheetId="0" hidden="1">{#N/A,#N/A,FALSE,"Chi tiÆt"}</definedName>
    <definedName name="HANG" hidden="1">{#N/A,#N/A,FALSE,"Chi tiÆt"}</definedName>
    <definedName name="hanh" localSheetId="0" hidden="1">{"'Sheet1'!$L$16"}</definedName>
    <definedName name="hanh" hidden="1">{"'Sheet1'!$L$16"}</definedName>
    <definedName name="hcm" localSheetId="0" hidden="1">{"'Sheet1'!$L$16"}</definedName>
    <definedName name="hcm" hidden="1">{"'Sheet1'!$L$16"}</definedName>
    <definedName name="HDVDT" hidden="1">#REF!</definedName>
    <definedName name="hfdsh" hidden="1">#REF!</definedName>
    <definedName name="hh" localSheetId="0" hidden="1">{"'Sheet1'!$L$16"}</definedName>
    <definedName name="hh" hidden="1">{"'Sheet1'!$L$16"}</definedName>
    <definedName name="HiddenRows" hidden="1">#REF!</definedName>
    <definedName name="HIHIHIHOI" localSheetId="0" hidden="1">{"'Sheet1'!$L$16"}</definedName>
    <definedName name="HIHIHIHOI" hidden="1">{"'Sheet1'!$L$16"}</definedName>
    <definedName name="hjjkl" localSheetId="0" hidden="1">{"'Sheet1'!$L$16"}</definedName>
    <definedName name="hjjkl" hidden="1">{"'Sheet1'!$L$16"}</definedName>
    <definedName name="HJKL" localSheetId="0" hidden="1">{"'Sheet1'!$L$16"}</definedName>
    <definedName name="HJKL" hidden="1">{"'Sheet1'!$L$16"}</definedName>
    <definedName name="Hong" localSheetId="0" hidden="1">{"'Sheet1'!$L$16"}</definedName>
    <definedName name="Hong" hidden="1">{"'Sheet1'!$L$16"}</definedName>
    <definedName name="htlm" localSheetId="0" hidden="1">{"'Sheet1'!$L$16"}</definedName>
    <definedName name="htlm" hidden="1">{"'Sheet1'!$L$16"}</definedName>
    <definedName name="HTML" localSheetId="0" hidden="1">{"'TDTGT (theo Dphuong)'!$A$4:$F$75"}</definedName>
    <definedName name="HTML" hidden="1">{"'TDTGT (theo Dphuong)'!$A$4:$F$75"}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MT" localSheetId="0" hidden="1">{"'Sheet1'!$L$16"}</definedName>
    <definedName name="HTMT" hidden="1">{"'Sheet1'!$L$16"}</definedName>
    <definedName name="HTMT1" localSheetId="0" hidden="1">{#N/A,#N/A,FALSE,"Sheet1"}</definedName>
    <definedName name="HTMT1" hidden="1">{#N/A,#N/A,FALSE,"Sheet1"}</definedName>
    <definedName name="htrhrt" localSheetId="0" hidden="1">{"'Sheet1'!$L$16"}</definedName>
    <definedName name="htrhrt" hidden="1">{"'Sheet1'!$L$16"}</definedName>
    <definedName name="hu" localSheetId="0" hidden="1">{"'Sheet1'!$L$16"}</definedName>
    <definedName name="hu" hidden="1">{"'Sheet1'!$L$16"}</definedName>
    <definedName name="hui" localSheetId="0" hidden="1">{"'Sheet1'!$L$16"}</definedName>
    <definedName name="hui" hidden="1">{"'Sheet1'!$L$16"}</definedName>
    <definedName name="huong" localSheetId="0" hidden="1">{"'Sheet1'!$L$16"}</definedName>
    <definedName name="huong" hidden="1">{"'Sheet1'!$L$16"}</definedName>
    <definedName name="HUU" localSheetId="0" hidden="1">{"'Sheet1'!$L$16"}</definedName>
    <definedName name="HUU" hidden="1">{"'Sheet1'!$L$16"}</definedName>
    <definedName name="huy" localSheetId="0" hidden="1">{"'Sheet1'!$L$16"}</definedName>
    <definedName name="huy" hidden="1">{"'Sheet1'!$L$16"}</definedName>
    <definedName name="huynh" hidden="1">#REF!</definedName>
    <definedName name="hy" localSheetId="0" hidden="1">{"'Sheet1'!$L$16"}</definedName>
    <definedName name="hy" hidden="1">{"'Sheet1'!$L$16"}</definedName>
    <definedName name="i" localSheetId="0" hidden="1">{#N/A,#N/A,FALSE,"Chung"}</definedName>
    <definedName name="i" hidden="1">{#N/A,#N/A,FALSE,"Chung"}</definedName>
    <definedName name="jrjthkghdkg" hidden="1">#REF!</definedName>
    <definedName name="kghkgh" hidden="1">#REF!</definedName>
    <definedName name="kjgjyhb" localSheetId="0" hidden="1">{"Offgrid",#N/A,FALSE,"OFFGRID";"Region",#N/A,FALSE,"REGION";"Offgrid -2",#N/A,FALSE,"OFFGRID";"WTP",#N/A,FALSE,"WTP";"WTP -2",#N/A,FALSE,"WTP";"Project",#N/A,FALSE,"PROJECT";"Summary -2",#N/A,FALSE,"SUMMARY"}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h" localSheetId="0" hidden="1">{#N/A,#N/A,FALSE,"Chung"}</definedName>
    <definedName name="kjh" hidden="1">{#N/A,#N/A,FALSE,"Chung"}</definedName>
    <definedName name="KLduonggiaods" localSheetId="0" hidden="1">{"'Sheet1'!$L$16"}</definedName>
    <definedName name="KLduonggiaods" hidden="1">{"'Sheet1'!$L$16"}</definedName>
    <definedName name="KPCTMT" localSheetId="0" hidden="1">{"'Sheet1'!$L$16"}</definedName>
    <definedName name="KPCTMT" hidden="1">{"'Sheet1'!$L$16"}</definedName>
    <definedName name="ksbn" localSheetId="0" hidden="1">{"'Sheet1'!$L$16"}</definedName>
    <definedName name="ksbn" hidden="1">{"'Sheet1'!$L$16"}</definedName>
    <definedName name="kshn" localSheetId="0" hidden="1">{"'Sheet1'!$L$16"}</definedName>
    <definedName name="kshn" hidden="1">{"'Sheet1'!$L$16"}</definedName>
    <definedName name="ksls" localSheetId="0" hidden="1">{"'Sheet1'!$L$16"}</definedName>
    <definedName name="ksls" hidden="1">{"'Sheet1'!$L$16"}</definedName>
    <definedName name="khla09" localSheetId="0" hidden="1">{"'Sheet1'!$L$16"}</definedName>
    <definedName name="khla09" hidden="1">{"'Sheet1'!$L$16"}</definedName>
    <definedName name="khongtruotgia" localSheetId="0" hidden="1">{"'Sheet1'!$L$16"}</definedName>
    <definedName name="khongtruotgia" hidden="1">{"'Sheet1'!$L$16"}</definedName>
    <definedName name="khvh09" localSheetId="0" hidden="1">{"'Sheet1'!$L$16"}</definedName>
    <definedName name="khvh09" hidden="1">{"'Sheet1'!$L$16"}</definedName>
    <definedName name="khvx09" localSheetId="0" hidden="1">{#N/A,#N/A,FALSE,"Chi tiÆt"}</definedName>
    <definedName name="khvx09" hidden="1">{#N/A,#N/A,FALSE,"Chi tiÆt"}</definedName>
    <definedName name="KHYt09" localSheetId="0" hidden="1">{"'Sheet1'!$L$16"}</definedName>
    <definedName name="KHYt09" hidden="1">{"'Sheet1'!$L$16"}</definedName>
    <definedName name="l" localSheetId="0" hidden="1">{"'Sheet1'!$L$16"}</definedName>
    <definedName name="l" hidden="1">{"'Sheet1'!$L$16"}</definedName>
    <definedName name="l2pa1" localSheetId="0" hidden="1">{"'Sheet1'!$L$16"}</definedName>
    <definedName name="l2pa1" hidden="1">{"'Sheet1'!$L$16"}</definedName>
    <definedName name="lan" localSheetId="0" hidden="1">{"'Sheet1'!$L$16"}</definedName>
    <definedName name="lan" hidden="1">{"'Sheet1'!$L$16"}</definedName>
    <definedName name="langson" localSheetId="0" hidden="1">{"'Sheet1'!$L$16"}</definedName>
    <definedName name="langson" hidden="1">{"'Sheet1'!$L$16"}</definedName>
    <definedName name="lc" localSheetId="0" hidden="1">{"'Sheet1'!$L$16"}</definedName>
    <definedName name="lc" hidden="1">{"'Sheet1'!$L$16"}</definedName>
    <definedName name="limcount" hidden="1">5</definedName>
    <definedName name="lk" hidden="1">#REF!</definedName>
    <definedName name="luan" localSheetId="0" hidden="1">{"'Sheet1'!$L$16"}</definedName>
    <definedName name="luan" hidden="1">{"'Sheet1'!$L$16"}</definedName>
    <definedName name="luc" localSheetId="0" hidden="1">{"'Sheet1'!$L$16"}</definedName>
    <definedName name="luc" hidden="1">{"'Sheet1'!$L$16"}</definedName>
    <definedName name="mai" localSheetId="0" hidden="1">{"'Sheet1'!$L$16"}</definedName>
    <definedName name="mai" hidden="1">{"'Sheet1'!$L$16"}</definedName>
    <definedName name="matbang" localSheetId="0" hidden="1">{"'Sheet1'!$L$16"}</definedName>
    <definedName name="matbang" hidden="1">{"'Sheet1'!$L$16"}</definedName>
    <definedName name="mo" localSheetId="0" hidden="1">{"'Sheet1'!$L$16"}</definedName>
    <definedName name="mo" hidden="1">{"'Sheet1'!$L$16"}</definedName>
    <definedName name="moi" localSheetId="0" hidden="1">{"'Sheet1'!$L$16"}</definedName>
    <definedName name="moi" hidden="1">{"'Sheet1'!$L$16"}</definedName>
    <definedName name="mot" localSheetId="0" hidden="1">{"'Sheet1'!$L$16"}</definedName>
    <definedName name="mot" hidden="1">{"'Sheet1'!$L$16"}</definedName>
    <definedName name="nam" localSheetId="0" hidden="1">{"'Sheet1'!$L$16"}</definedName>
    <definedName name="nam" hidden="1">{"'Sheet1'!$L$16"}</definedName>
    <definedName name="new" hidden="1">#N/A</definedName>
    <definedName name="nnnn" localSheetId="0" hidden="1">{"'Sheet1'!$L$16"}</definedName>
    <definedName name="nnnn" hidden="1">{"'Sheet1'!$L$16"}</definedName>
    <definedName name="ng.cong.nhan" localSheetId="0" hidden="1">{"'Sheet1'!$L$16"}</definedName>
    <definedName name="ng.cong.nhan" hidden="1">{"'Sheet1'!$L$16"}</definedName>
    <definedName name="ngu" localSheetId="0" hidden="1">{"'Sheet1'!$L$16"}</definedName>
    <definedName name="ngu" hidden="1">{"'Sheet1'!$L$16"}</definedName>
    <definedName name="NHANH2_CG4" localSheetId="0" hidden="1">{"'Sheet1'!$L$16"}</definedName>
    <definedName name="NHANH2_CG4" hidden="1">{"'Sheet1'!$L$16"}</definedName>
    <definedName name="oanh" localSheetId="0" hidden="1">{#N/A,#N/A,FALSE,"Chung"}</definedName>
    <definedName name="oanh" hidden="1">{#N/A,#N/A,FALSE,"Chung"}</definedName>
    <definedName name="ODA" localSheetId="0" hidden="1">{"'Sheet1'!$L$16"}</definedName>
    <definedName name="ODA" hidden="1">{"'Sheet1'!$L$16"}</definedName>
    <definedName name="OrderTable" hidden="1">#REF!</definedName>
    <definedName name="PA3.1" localSheetId="0" hidden="1">{"'Sheet1'!$L$16"}</definedName>
    <definedName name="PA3.1" hidden="1">{"'Sheet1'!$L$16"}</definedName>
    <definedName name="PAIII_" localSheetId="0" hidden="1">{"'Sheet1'!$L$16"}</definedName>
    <definedName name="PAIII_" hidden="1">{"'Sheet1'!$L$16"}</definedName>
    <definedName name="PBC" localSheetId="0" hidden="1">{"'Sheet1'!$L$16"}</definedName>
    <definedName name="PBC" hidden="1">{"'Sheet1'!$L$16"}</definedName>
    <definedName name="PDo" localSheetId="0" hidden="1">{"'Sheet1'!$L$16"}</definedName>
    <definedName name="PDo" hidden="1">{"'Sheet1'!$L$16"}</definedName>
    <definedName name="PMS" localSheetId="0" hidden="1">{"'Sheet1'!$L$16"}</definedName>
    <definedName name="PMS" hidden="1">{"'Sheet1'!$L$16"}</definedName>
    <definedName name="_xlnm.Print_Titles" localSheetId="0">'51'!$6:$7</definedName>
    <definedName name="ProdForm" hidden="1">#REF!</definedName>
    <definedName name="Product" hidden="1">#REF!</definedName>
    <definedName name="PTien72" localSheetId="0" hidden="1">{"'Sheet1'!$L$16"}</definedName>
    <definedName name="PTien72" hidden="1">{"'Sheet1'!$L$16"}</definedName>
    <definedName name="qa" localSheetId="0" hidden="1">{"'Sheet1'!$L$16"}</definedName>
    <definedName name="qa" hidden="1">{"'Sheet1'!$L$16"}</definedName>
    <definedName name="qưeqwrqw" localSheetId="0" hidden="1">{#N/A,#N/A,FALSE,"Chung"}</definedName>
    <definedName name="qưeqwrqw" hidden="1">{#N/A,#N/A,FALSE,"Chung"}</definedName>
    <definedName name="QU" localSheetId="0" hidden="1">{"'Sheet1'!$L$16"}</definedName>
    <definedName name="QU" hidden="1">{"'Sheet1'!$L$16"}</definedName>
    <definedName name="quoan" localSheetId="0" hidden="1">{"'Sheet1'!$L$16"}</definedName>
    <definedName name="quoan" hidden="1">{"'Sheet1'!$L$16"}</definedName>
    <definedName name="QUY" localSheetId="0" hidden="1">{"'Sheet1'!$L$16"}</definedName>
    <definedName name="QUY" hidden="1">{"'Sheet1'!$L$16"}</definedName>
    <definedName name="RCArea" hidden="1">#REF!</definedName>
    <definedName name="re" localSheetId="0" hidden="1">{"'Sheet1'!$L$16"}</definedName>
    <definedName name="re" hidden="1">{"'Sheet1'!$L$16"}</definedName>
    <definedName name="RGHGSD" localSheetId="0" hidden="1">{"'Sheet1'!$L$16"}</definedName>
    <definedName name="RGHGSD" hidden="1">{"'Sheet1'!$L$16"}</definedName>
    <definedName name="sas" localSheetId="0" hidden="1">{"'Sheet1'!$L$16"}</definedName>
    <definedName name="sas" hidden="1">{"'Sheet1'!$L$16"}</definedName>
    <definedName name="sdbv" localSheetId="0" hidden="1">{"'Sheet1'!$L$16"}</definedName>
    <definedName name="sdbv" hidden="1">{"'Sheet1'!$L$16"}</definedName>
    <definedName name="sdfsdfs" hidden="1">#REF!</definedName>
    <definedName name="sencount" hidden="1">5</definedName>
    <definedName name="sfasf" hidden="1">#REF!</definedName>
    <definedName name="sfdsfsd" localSheetId="0" hidden="1">{"'Sheet1'!$L$16"}</definedName>
    <definedName name="sfdsfsd" hidden="1">{"'Sheet1'!$L$16"}</definedName>
    <definedName name="sfsd" localSheetId="0" hidden="1">{"'Sheet1'!$L$16"}</definedName>
    <definedName name="sfsd" hidden="1">{"'Sheet1'!$L$16"}</definedName>
    <definedName name="Sosanh2" localSheetId="0" hidden="1">{"'Sheet1'!$L$16"}</definedName>
    <definedName name="Sosanh2" hidden="1">{"'Sheet1'!$L$16"}</definedName>
    <definedName name="spchinhmoi" localSheetId="0" hidden="1">{"'Sheet1'!$L$16"}</definedName>
    <definedName name="spchinhmoi" hidden="1">{"'Sheet1'!$L$16"}</definedName>
    <definedName name="SpecialPrice" hidden="1">#REF!</definedName>
    <definedName name="T.3" localSheetId="0" hidden="1">{"'Sheet1'!$L$16"}</definedName>
    <definedName name="T.3" hidden="1">{"'Sheet1'!$L$16"}</definedName>
    <definedName name="T.Thuy" localSheetId="0" hidden="1">{"'Sheet1'!$L$16"}</definedName>
    <definedName name="T.Thuy" hidden="1">{"'Sheet1'!$L$16"}</definedName>
    <definedName name="tao" localSheetId="0" hidden="1">{"'Sheet1'!$L$16"}</definedName>
    <definedName name="tao" hidden="1">{"'Sheet1'!$L$16"}</definedName>
    <definedName name="TatBo" localSheetId="0" hidden="1">{"'Sheet1'!$L$16"}</definedName>
    <definedName name="TatBo" hidden="1">{"'Sheet1'!$L$16"}</definedName>
    <definedName name="tbl_ProdInfo" hidden="1">#REF!</definedName>
    <definedName name="TKM" localSheetId="0" hidden="1">{"'TDTGT (theo Dphuong)'!$A$4:$F$75"}</definedName>
    <definedName name="TKM" hidden="1">{"'TDTGT (theo Dphuong)'!$A$4:$F$75"}</definedName>
    <definedName name="tlc" localSheetId="0" hidden="1">{"'Sheet1'!$L$16"}</definedName>
    <definedName name="tlc" hidden="1">{"'Sheet1'!$L$16"}</definedName>
    <definedName name="Tnghiep" localSheetId="0" hidden="1">{"'TDTGT (theo Dphuong)'!$A$4:$F$75"}</definedName>
    <definedName name="Tnghiep" hidden="1">{"'TDTGT (theo Dphuong)'!$A$4:$F$75"}</definedName>
    <definedName name="tp" localSheetId="0" hidden="1">{"'Sheet1'!$L$16"}</definedName>
    <definedName name="tp" hidden="1">{"'Sheet1'!$L$16"}</definedName>
    <definedName name="TPCP" localSheetId="0" hidden="1">{"'Sheet1'!$L$16"}</definedName>
    <definedName name="TPCP" hidden="1">{"'Sheet1'!$L$16"}</definedName>
    <definedName name="ttttt" localSheetId="0" hidden="1">{"'Sheet1'!$L$16"}</definedName>
    <definedName name="ttttt" hidden="1">{"'Sheet1'!$L$16"}</definedName>
    <definedName name="TTTTTTTTT" localSheetId="0" hidden="1">{"'Sheet1'!$L$16"}</definedName>
    <definedName name="TTTTTTTTT" hidden="1">{"'Sheet1'!$L$16"}</definedName>
    <definedName name="ttttttttttt" localSheetId="0" hidden="1">{"'Sheet1'!$L$16"}</definedName>
    <definedName name="ttttttttttt" hidden="1">{"'Sheet1'!$L$16"}</definedName>
    <definedName name="TTTH2" localSheetId="0" hidden="1">{"'Sheet1'!$L$16"}</definedName>
    <definedName name="TTTH2" hidden="1">{"'Sheet1'!$L$16"}</definedName>
    <definedName name="tuyennhanh" localSheetId="0" hidden="1">{"'Sheet1'!$L$16"}</definedName>
    <definedName name="tuyennhanh" hidden="1">{"'Sheet1'!$L$16"}</definedName>
    <definedName name="tuynen" localSheetId="0" hidden="1">{"'Sheet1'!$L$16"}</definedName>
    <definedName name="tuynen" hidden="1">{"'Sheet1'!$L$16"}</definedName>
    <definedName name="tha" localSheetId="0" hidden="1">{"'Sheet1'!$L$16"}</definedName>
    <definedName name="tha" hidden="1">{"'Sheet1'!$L$16"}</definedName>
    <definedName name="thang" localSheetId="0" hidden="1">{"'Sheet1'!$L$16"}</definedName>
    <definedName name="thang" hidden="1">{"'Sheet1'!$L$16"}</definedName>
    <definedName name="thang10" localSheetId="0" hidden="1">{"'Sheet1'!$L$16"}</definedName>
    <definedName name="thang10" hidden="1">{"'Sheet1'!$L$16"}</definedName>
    <definedName name="thanh" localSheetId="0" hidden="1">{"'TDTGT (theo Dphuong)'!$A$4:$F$75"}</definedName>
    <definedName name="thanh" hidden="1">{"'TDTGT (theo Dphuong)'!$A$4:$F$75"}</definedName>
    <definedName name="THDA_copy" localSheetId="0" hidden="1">{"'Sheet1'!$L$16"}</definedName>
    <definedName name="THDA_copy" hidden="1">{"'Sheet1'!$L$16"}</definedName>
    <definedName name="THKL" localSheetId="0" hidden="1">{"'Sheet1'!$L$16"}</definedName>
    <definedName name="THKL" hidden="1">{"'Sheet1'!$L$16"}</definedName>
    <definedName name="thkl2" localSheetId="0" hidden="1">{"'Sheet1'!$L$16"}</definedName>
    <definedName name="thkl2" hidden="1">{"'Sheet1'!$L$16"}</definedName>
    <definedName name="thkl3" localSheetId="0" hidden="1">{"'Sheet1'!$L$16"}</definedName>
    <definedName name="thkl3" hidden="1">{"'Sheet1'!$L$16"}</definedName>
    <definedName name="thu" localSheetId="0" hidden="1">{"'Sheet1'!$L$16"}</definedName>
    <definedName name="thu" hidden="1">{"'Sheet1'!$L$16"}</definedName>
    <definedName name="thuy" localSheetId="0" hidden="1">{"'Sheet1'!$L$16"}</definedName>
    <definedName name="thuy" hidden="1">{"'Sheet1'!$L$16"}</definedName>
    <definedName name="THXD2" localSheetId="0" hidden="1">{"'Sheet1'!$L$16"}</definedName>
    <definedName name="THXD2" hidden="1">{"'Sheet1'!$L$16"}</definedName>
    <definedName name="trang" localSheetId="0" hidden="1">{#N/A,#N/A,FALSE,"Chi tiÆt"}</definedName>
    <definedName name="trang" hidden="1">{#N/A,#N/A,FALSE,"Chi tiÆt"}</definedName>
    <definedName name="u" localSheetId="0" hidden="1">{"'Sheet1'!$L$16"}</definedName>
    <definedName name="u" hidden="1">{"'Sheet1'!$L$16"}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tye" localSheetId="0" hidden="1">{"'Sheet1'!$L$16"}</definedName>
    <definedName name="utye" hidden="1">{"'Sheet1'!$L$16"}</definedName>
    <definedName name="uth" localSheetId="0" hidden="1">{"'Sheet1'!$L$16"}</definedName>
    <definedName name="uth" hidden="1">{"'Sheet1'!$L$16"}</definedName>
    <definedName name="ư" localSheetId="0" hidden="1">{"'Sheet1'!$L$16"}</definedName>
    <definedName name="ư" hidden="1">{"'Sheet1'!$L$16"}</definedName>
    <definedName name="VATM" localSheetId="0" hidden="1">{"'Sheet1'!$L$16"}</definedName>
    <definedName name="VATM" hidden="1">{"'Sheet1'!$L$16"}</definedName>
    <definedName name="vcoto" localSheetId="0" hidden="1">{"'Sheet1'!$L$16"}</definedName>
    <definedName name="vcoto" hidden="1">{"'Sheet1'!$L$16"}</definedName>
    <definedName name="vdv" hidden="1">#N/A</definedName>
    <definedName name="VH" localSheetId="0" hidden="1">{"'Sheet1'!$L$16"}</definedName>
    <definedName name="VH" hidden="1">{"'Sheet1'!$L$16"}</definedName>
    <definedName name="Viet" localSheetId="0" hidden="1">{"'Sheet1'!$L$16"}</definedName>
    <definedName name="Viet" hidden="1">{"'Sheet1'!$L$16"}</definedName>
    <definedName name="vinhlong" localSheetId="0" hidden="1">{"'Sheet1'!$L$16"}</definedName>
    <definedName name="vinhlong" hidden="1">{"'Sheet1'!$L$16"}</definedName>
    <definedName name="VL" localSheetId="0" hidden="1">{"'Sheet1'!$L$16"}</definedName>
    <definedName name="VL" hidden="1">{"'Sheet1'!$L$16"}</definedName>
    <definedName name="vlct" localSheetId="0" hidden="1">{"'Sheet1'!$L$16"}</definedName>
    <definedName name="vlct" hidden="1">{"'Sheet1'!$L$16"}</definedName>
    <definedName name="vothi" localSheetId="0" hidden="1">{"'Sheet1'!$L$16"}</definedName>
    <definedName name="vothi" hidden="1">{"'Sheet1'!$L$16"}</definedName>
    <definedName name="vv" localSheetId="0" hidden="1">{"'TDTGT (theo Dphuong)'!$A$4:$F$75"}</definedName>
    <definedName name="vv" hidden="1">{"'TDTGT (theo Dphuong)'!$A$4:$F$75"}</definedName>
    <definedName name="wr" localSheetId="0" hidden="1">{#N/A,#N/A,FALSE,"Chi tiÆt"}</definedName>
    <definedName name="wr" hidden="1">{#N/A,#N/A,FALSE,"Chi tiÆt"}</definedName>
    <definedName name="wrn.aaa." localSheetId="0" hidden="1">{#N/A,#N/A,FALSE,"Sheet1";#N/A,#N/A,FALSE,"Sheet1";#N/A,#N/A,FALSE,"Sheet1"}</definedName>
    <definedName name="wrn.aaa." hidden="1">{#N/A,#N/A,FALSE,"Sheet1";#N/A,#N/A,FALSE,"Sheet1";#N/A,#N/A,FALSE,"Sheet1"}</definedName>
    <definedName name="wrn.aaa.1" localSheetId="0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localSheetId="0" hidden="1">{#N/A,#N/A,FALSE,"Ke khai NH"}</definedName>
    <definedName name="wrn.Bang._.ke._.nhan._.hang." hidden="1">{#N/A,#N/A,FALSE,"Ke khai NH"}</definedName>
    <definedName name="wrn.cong." localSheetId="0" hidden="1">{#N/A,#N/A,FALSE,"Sheet1"}</definedName>
    <definedName name="wrn.cong." hidden="1">{#N/A,#N/A,FALSE,"Sheet1"}</definedName>
    <definedName name="wrn.Che._.do._.duoc._.huong." localSheetId="0" hidden="1">{#N/A,#N/A,FALSE,"BN (2)"}</definedName>
    <definedName name="wrn.Che._.do._.duoc._.huong." hidden="1">{#N/A,#N/A,FALSE,"BN (2)"}</definedName>
    <definedName name="wrn.chi._.tiÆt." localSheetId="0" hidden="1">{#N/A,#N/A,FALSE,"Chi tiÆt"}</definedName>
    <definedName name="wrn.chi._.tiÆt." hidden="1">{#N/A,#N/A,FALSE,"Chi tiÆt"}</definedName>
    <definedName name="wrn.Giáy._.bao._.no." localSheetId="0" hidden="1">{#N/A,#N/A,FALSE,"BN"}</definedName>
    <definedName name="wrn.Giáy._.bao._.no." hidden="1">{#N/A,#N/A,FALSE,"BN"}</definedName>
    <definedName name="wrn.Report." localSheetId="0" hidden="1">{"Offgrid",#N/A,FALSE,"OFFGRID";"Region",#N/A,FALSE,"REGION";"Offgrid -2",#N/A,FALSE,"OFFGRID";"WTP",#N/A,FALSE,"WTP";"WTP -2",#N/A,FALSE,"WTP";"Project",#N/A,FALSE,"PROJECT";"Summary -2",#N/A,FALSE,"SUMMARY"}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thu." localSheetId="0" hidden="1">{#N/A,#N/A,FALSE,"Chung"}</definedName>
    <definedName name="wrn.thu." hidden="1">{#N/A,#N/A,FALSE,"Chung"}</definedName>
    <definedName name="wrn.vd." localSheetId="0" hidden="1">{#N/A,#N/A,TRUE,"BT M200 da 10x20"}</definedName>
    <definedName name="wrn.vd." hidden="1">{#N/A,#N/A,TRUE,"BT M200 da 10x20"}</definedName>
    <definedName name="wrnf.report" localSheetId="0" hidden="1">{"Offgrid",#N/A,FALSE,"OFFGRID";"Region",#N/A,FALSE,"REGION";"Offgrid -2",#N/A,FALSE,"OFFGRID";"WTP",#N/A,FALSE,"WTP";"WTP -2",#N/A,FALSE,"WTP";"Project",#N/A,FALSE,"PROJECT";"Summary -2",#N/A,FALSE,"SUMMARY"}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xls" localSheetId="0" hidden="1">{"'Sheet1'!$L$16"}</definedName>
    <definedName name="xls" hidden="1">{"'Sheet1'!$L$16"}</definedName>
    <definedName name="xlttbninh" localSheetId="0" hidden="1">{"'Sheet1'!$L$16"}</definedName>
    <definedName name="xlttbninh" hidden="1">{"'Sheet1'!$L$16"}</definedName>
    <definedName name="xx" localSheetId="0" hidden="1">{"'Sheet1'!$L$16"}</definedName>
    <definedName name="xx" hidden="1">{"'Sheet1'!$L$16"}</definedName>
    <definedName name="Yenthanh2" localSheetId="0" hidden="1">{"'Sheet1'!$L$16"}</definedName>
    <definedName name="Yenthanh2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1" i="1" l="1"/>
  <c r="C121" i="1" s="1"/>
  <c r="J120" i="1"/>
  <c r="C120" i="1"/>
  <c r="J119" i="1"/>
  <c r="C119" i="1" s="1"/>
  <c r="J118" i="1"/>
  <c r="C118" i="1"/>
  <c r="J117" i="1"/>
  <c r="C117" i="1" s="1"/>
  <c r="J116" i="1"/>
  <c r="C116" i="1"/>
  <c r="C115" i="1"/>
  <c r="C114" i="1"/>
  <c r="J113" i="1"/>
  <c r="C113" i="1"/>
  <c r="J112" i="1"/>
  <c r="C112" i="1" s="1"/>
  <c r="J111" i="1"/>
  <c r="C111" i="1"/>
  <c r="J110" i="1"/>
  <c r="C110" i="1" s="1"/>
  <c r="J109" i="1"/>
  <c r="C109" i="1"/>
  <c r="N108" i="1"/>
  <c r="L108" i="1"/>
  <c r="K108" i="1"/>
  <c r="J108" i="1"/>
  <c r="I108" i="1"/>
  <c r="H108" i="1"/>
  <c r="G108" i="1"/>
  <c r="F108" i="1"/>
  <c r="C108" i="1" s="1"/>
  <c r="E108" i="1"/>
  <c r="D108" i="1"/>
  <c r="J107" i="1"/>
  <c r="C107" i="1" s="1"/>
  <c r="J106" i="1"/>
  <c r="C106" i="1"/>
  <c r="J105" i="1"/>
  <c r="C105" i="1" s="1"/>
  <c r="J104" i="1"/>
  <c r="C104" i="1"/>
  <c r="J103" i="1"/>
  <c r="C103" i="1" s="1"/>
  <c r="J102" i="1"/>
  <c r="C102" i="1"/>
  <c r="J101" i="1"/>
  <c r="C101" i="1" s="1"/>
  <c r="J100" i="1"/>
  <c r="C100" i="1"/>
  <c r="J99" i="1"/>
  <c r="C99" i="1" s="1"/>
  <c r="J98" i="1"/>
  <c r="C98" i="1"/>
  <c r="J97" i="1"/>
  <c r="C97" i="1" s="1"/>
  <c r="J96" i="1"/>
  <c r="C96" i="1"/>
  <c r="J95" i="1"/>
  <c r="C95" i="1" s="1"/>
  <c r="J94" i="1"/>
  <c r="C94" i="1"/>
  <c r="J93" i="1"/>
  <c r="C93" i="1" s="1"/>
  <c r="J92" i="1"/>
  <c r="C92" i="1"/>
  <c r="J91" i="1"/>
  <c r="C91" i="1" s="1"/>
  <c r="J90" i="1"/>
  <c r="C90" i="1"/>
  <c r="J89" i="1"/>
  <c r="C89" i="1" s="1"/>
  <c r="E89" i="1"/>
  <c r="D89" i="1"/>
  <c r="N88" i="1"/>
  <c r="L88" i="1"/>
  <c r="K88" i="1"/>
  <c r="J88" i="1"/>
  <c r="I88" i="1"/>
  <c r="H88" i="1"/>
  <c r="G88" i="1"/>
  <c r="F88" i="1"/>
  <c r="E88" i="1"/>
  <c r="D88" i="1"/>
  <c r="C88" i="1" s="1"/>
  <c r="C87" i="1"/>
  <c r="C86" i="1"/>
  <c r="C85" i="1"/>
  <c r="C84" i="1"/>
  <c r="C83" i="1"/>
  <c r="C82" i="1"/>
  <c r="C81" i="1"/>
  <c r="C80" i="1"/>
  <c r="C79" i="1"/>
  <c r="C78" i="1"/>
  <c r="C77" i="1"/>
  <c r="C76" i="1"/>
  <c r="J75" i="1"/>
  <c r="C75" i="1"/>
  <c r="J74" i="1"/>
  <c r="C74" i="1" s="1"/>
  <c r="J73" i="1"/>
  <c r="C73" i="1"/>
  <c r="J72" i="1"/>
  <c r="C72" i="1" s="1"/>
  <c r="J71" i="1"/>
  <c r="C71" i="1"/>
  <c r="J70" i="1"/>
  <c r="C70" i="1" s="1"/>
  <c r="J69" i="1"/>
  <c r="C69" i="1"/>
  <c r="J68" i="1"/>
  <c r="C68" i="1" s="1"/>
  <c r="J67" i="1"/>
  <c r="C67" i="1"/>
  <c r="J66" i="1"/>
  <c r="C66" i="1" s="1"/>
  <c r="J65" i="1"/>
  <c r="C65" i="1"/>
  <c r="J64" i="1"/>
  <c r="C64" i="1" s="1"/>
  <c r="J63" i="1"/>
  <c r="C63" i="1"/>
  <c r="J62" i="1"/>
  <c r="C62" i="1" s="1"/>
  <c r="J61" i="1"/>
  <c r="C61" i="1"/>
  <c r="J60" i="1"/>
  <c r="C60" i="1" s="1"/>
  <c r="C59" i="1"/>
  <c r="C58" i="1"/>
  <c r="C57" i="1"/>
  <c r="C56" i="1"/>
  <c r="C55" i="1"/>
  <c r="J54" i="1"/>
  <c r="C54" i="1" s="1"/>
  <c r="J53" i="1"/>
  <c r="C53" i="1"/>
  <c r="J52" i="1"/>
  <c r="C52" i="1" s="1"/>
  <c r="J51" i="1"/>
  <c r="C51" i="1"/>
  <c r="J50" i="1"/>
  <c r="C50" i="1" s="1"/>
  <c r="J49" i="1"/>
  <c r="C49" i="1"/>
  <c r="J48" i="1"/>
  <c r="C48" i="1" s="1"/>
  <c r="J47" i="1"/>
  <c r="C47" i="1"/>
  <c r="J46" i="1"/>
  <c r="C46" i="1" s="1"/>
  <c r="J45" i="1"/>
  <c r="C45" i="1"/>
  <c r="J44" i="1"/>
  <c r="C44" i="1" s="1"/>
  <c r="J43" i="1"/>
  <c r="C43" i="1"/>
  <c r="J42" i="1"/>
  <c r="C42" i="1" s="1"/>
  <c r="J41" i="1"/>
  <c r="C41" i="1"/>
  <c r="J40" i="1"/>
  <c r="C40" i="1" s="1"/>
  <c r="J39" i="1"/>
  <c r="C39" i="1"/>
  <c r="J38" i="1"/>
  <c r="C38" i="1" s="1"/>
  <c r="J37" i="1"/>
  <c r="C37" i="1"/>
  <c r="J36" i="1"/>
  <c r="C36" i="1" s="1"/>
  <c r="J35" i="1"/>
  <c r="C35" i="1"/>
  <c r="J34" i="1"/>
  <c r="C34" i="1" s="1"/>
  <c r="J33" i="1"/>
  <c r="C33" i="1"/>
  <c r="J32" i="1"/>
  <c r="C32" i="1" s="1"/>
  <c r="N31" i="1"/>
  <c r="L31" i="1"/>
  <c r="L11" i="1" s="1"/>
  <c r="L9" i="1" s="1"/>
  <c r="L8" i="1" s="1"/>
  <c r="K31" i="1"/>
  <c r="J31" i="1" s="1"/>
  <c r="I31" i="1"/>
  <c r="H31" i="1"/>
  <c r="H11" i="1" s="1"/>
  <c r="H9" i="1" s="1"/>
  <c r="H8" i="1" s="1"/>
  <c r="G31" i="1"/>
  <c r="G11" i="1" s="1"/>
  <c r="G9" i="1" s="1"/>
  <c r="G8" i="1" s="1"/>
  <c r="F31" i="1"/>
  <c r="E31" i="1"/>
  <c r="D31" i="1"/>
  <c r="D11" i="1" s="1"/>
  <c r="D9" i="1" s="1"/>
  <c r="D8" i="1" s="1"/>
  <c r="J30" i="1"/>
  <c r="C30" i="1" s="1"/>
  <c r="J29" i="1"/>
  <c r="C29" i="1"/>
  <c r="J28" i="1"/>
  <c r="C28" i="1" s="1"/>
  <c r="J27" i="1"/>
  <c r="C27" i="1"/>
  <c r="J26" i="1"/>
  <c r="C26" i="1" s="1"/>
  <c r="J25" i="1"/>
  <c r="C25" i="1"/>
  <c r="J24" i="1"/>
  <c r="C24" i="1" s="1"/>
  <c r="J23" i="1"/>
  <c r="C23" i="1"/>
  <c r="J22" i="1"/>
  <c r="C22" i="1" s="1"/>
  <c r="J21" i="1"/>
  <c r="C21" i="1"/>
  <c r="J20" i="1"/>
  <c r="C20" i="1" s="1"/>
  <c r="J19" i="1"/>
  <c r="C19" i="1"/>
  <c r="J18" i="1"/>
  <c r="C18" i="1" s="1"/>
  <c r="C17" i="1"/>
  <c r="J16" i="1"/>
  <c r="D16" i="1"/>
  <c r="C16" i="1" s="1"/>
  <c r="J15" i="1"/>
  <c r="C15" i="1"/>
  <c r="J14" i="1"/>
  <c r="C14" i="1" s="1"/>
  <c r="J13" i="1"/>
  <c r="C13" i="1"/>
  <c r="J12" i="1"/>
  <c r="C12" i="1" s="1"/>
  <c r="N11" i="1"/>
  <c r="N9" i="1" s="1"/>
  <c r="N8" i="1" s="1"/>
  <c r="M11" i="1"/>
  <c r="M9" i="1" s="1"/>
  <c r="M8" i="1" s="1"/>
  <c r="I11" i="1"/>
  <c r="F11" i="1"/>
  <c r="E11" i="1"/>
  <c r="I9" i="1"/>
  <c r="E9" i="1"/>
  <c r="I8" i="1"/>
  <c r="E8" i="1"/>
  <c r="C31" i="1" l="1"/>
  <c r="C11" i="1" s="1"/>
  <c r="C9" i="1" s="1"/>
  <c r="F9" i="1"/>
  <c r="F8" i="1" s="1"/>
  <c r="K11" i="1"/>
  <c r="K9" i="1" l="1"/>
  <c r="J11" i="1"/>
  <c r="K8" i="1" l="1"/>
  <c r="J8" i="1" s="1"/>
  <c r="C8" i="1" s="1"/>
  <c r="J9" i="1"/>
</calcChain>
</file>

<file path=xl/sharedStrings.xml><?xml version="1.0" encoding="utf-8"?>
<sst xmlns="http://schemas.openxmlformats.org/spreadsheetml/2006/main" count="161" uniqueCount="150">
  <si>
    <t>Phụ lục VI (Biểu số 51/CK-NSNN)</t>
  </si>
  <si>
    <t>DỰ TOÁN CHI NGÂN SÁCH CẤP TỈNH CHO TỪNG CƠ QUAN, TỔ CHỨC NĂM 2026</t>
  </si>
  <si>
    <t>(Dự toán được Hội đồng nhân dân quyết định)</t>
  </si>
  <si>
    <t>(Kèm theo Quyết định số:                                 /QĐ-UBND ngày                 /                /2026 của UBND tỉnh)</t>
  </si>
  <si>
    <t>Đơn vị: Triệu đồng</t>
  </si>
  <si>
    <t>STT</t>
  </si>
  <si>
    <t>TÊN ĐƠN VỊ</t>
  </si>
  <si>
    <t>TỔNG SỐ</t>
  </si>
  <si>
    <t>CHI ĐẦU TƯ PHÁT TRIỂN  (KHÔNG KỂ CHƯƠNG TRÌNH MỤC TIÊU QUỐC GIA)</t>
  </si>
  <si>
    <t>CHI THƯỜNG XUYÊN (KHÔNG KỂ CHƯƠNG TRÌNH MỤC TIÊU QUỐC GIA)</t>
  </si>
  <si>
    <t>CHI TRẢ NỢ LÃI CÁC KHOẢN DO CHÍNH QUYỀN ĐỊA PHƯƠNG VAY</t>
  </si>
  <si>
    <t>CHI BỔ SUNG QUỸ DỰ TRỮ TÀI CHÍNH</t>
  </si>
  <si>
    <t>CHI DỰ PHÒNG NGÂN SÁCH</t>
  </si>
  <si>
    <t>CHI TẠO NGUỒN, ĐIỀU CHỈNH TIỀN LƯƠNG</t>
  </si>
  <si>
    <t>CHI CHƯƠNG TRÌNH MTQG</t>
  </si>
  <si>
    <t>CHI BỔ SUNG CÓ MỤC TIÊU CHO NGÂN SÁCH CẤP XÃ</t>
  </si>
  <si>
    <t>CHI CHUYỂN NGUỒN SANG NGÂN SÁCH NĂM SAU</t>
  </si>
  <si>
    <t>TỔNG SỔ</t>
  </si>
  <si>
    <t>CHI ĐẨU TƯ PHÁT TRIỂN</t>
  </si>
  <si>
    <t>CHI THƯỜNG XUYÊN</t>
  </si>
  <si>
    <t>A</t>
  </si>
  <si>
    <t>CÁC CƠ QUAN, TỔ CHỨC</t>
  </si>
  <si>
    <t>Trong đó:</t>
  </si>
  <si>
    <t>I</t>
  </si>
  <si>
    <t>KHỐI SỞ, BAN, NGÀNH</t>
  </si>
  <si>
    <t>Văn phòng Đoàn ĐBQH&amp;HĐND tỉnh</t>
  </si>
  <si>
    <t>Văn phòng UBND tỉnh</t>
  </si>
  <si>
    <t xml:space="preserve">Trong đó chi thực hiện chương trình CCHC </t>
  </si>
  <si>
    <t>Sở Giáo dục và Đào tạo</t>
  </si>
  <si>
    <t>Sở Nông nghiệp và Môi trường</t>
  </si>
  <si>
    <t>Chi cục Kiểm lâm tỉnh Đắk Lắk</t>
  </si>
  <si>
    <t>Sở Tài chính</t>
  </si>
  <si>
    <t>Sở Văn hoá, Thể thao và Du lịch</t>
  </si>
  <si>
    <t xml:space="preserve">Sở Khoa học và công nghệ </t>
  </si>
  <si>
    <t>Sở Y tế</t>
  </si>
  <si>
    <t>Sở Tư pháp</t>
  </si>
  <si>
    <t>Sở Xây dựng</t>
  </si>
  <si>
    <t>Sở Công thương</t>
  </si>
  <si>
    <t>Sở Nội vụ</t>
  </si>
  <si>
    <t>Sở Dân tộc và Tôn giáo</t>
  </si>
  <si>
    <t>Thanh tra tỉnh</t>
  </si>
  <si>
    <t xml:space="preserve">Ủy ban Mặt trận Tổ quốc tỉnh </t>
  </si>
  <si>
    <t>Liên hiệp các tổ chức hữu nghị</t>
  </si>
  <si>
    <t>Liên minh Hợp tác xã</t>
  </si>
  <si>
    <t>Hội Luật gia tỉnh</t>
  </si>
  <si>
    <t>Hội Cựu chiến binh tỉnh</t>
  </si>
  <si>
    <t>Hội Chữ thập đỏ tỉnh</t>
  </si>
  <si>
    <t>Hội Đông y</t>
  </si>
  <si>
    <t>Liên hiệp các Hội khoa học kỹ thuật tỉnh</t>
  </si>
  <si>
    <t>Hội cựu TNXP tỉnh Đắk Lắk</t>
  </si>
  <si>
    <t>Hội Liên hiệp phụ nữ tỉnh</t>
  </si>
  <si>
    <t>Tỉnh đoàn Thanh niên</t>
  </si>
  <si>
    <t>Hội Văn học nghệ thuật</t>
  </si>
  <si>
    <t>Hội Nông dân</t>
  </si>
  <si>
    <t>Hội người cao tuổi</t>
  </si>
  <si>
    <t>Hội Nhà báo</t>
  </si>
  <si>
    <t>Hội Khuyến học</t>
  </si>
  <si>
    <t>Văn phòng UBMTTQ Việt Nam tỉnh</t>
  </si>
  <si>
    <t xml:space="preserve">Ban An toàn giao thông </t>
  </si>
  <si>
    <t>Ban quản lý các Khu công nghiệp tỉnh</t>
  </si>
  <si>
    <t>Ban Quản lý khu kinh tế Phú Yên</t>
  </si>
  <si>
    <t>Ban Quản lý Khu nông nghiệp ứng dụng công nghệ cao Phú Yên</t>
  </si>
  <si>
    <t xml:space="preserve">Ban Quản lý dự án đầu tư xây dựng công trình Giao thông và Nông nghiệp phát triển nông thôn tỉnh </t>
  </si>
  <si>
    <t>Ban Quản lý dự án đầu tư xây dựng công trình dân dụng và công nghiệp tỉnh</t>
  </si>
  <si>
    <t>Ban Quản lý các dự án đầu tư xây dựng khu vực phía Đông tỉnh</t>
  </si>
  <si>
    <t>Ban QLDA ĐTXD Ea Kar</t>
  </si>
  <si>
    <t>Ban QLDA ĐTXD Buôn Hồ</t>
  </si>
  <si>
    <t>Ban QLDA ĐTXD Buôn Ma Thuột</t>
  </si>
  <si>
    <t>Ban QLDA ĐTXD Tuy An</t>
  </si>
  <si>
    <t>Ban QLDA ĐTXD Tuy Hòa</t>
  </si>
  <si>
    <t xml:space="preserve">BQL rừng đặc dụng Nam Ka </t>
  </si>
  <si>
    <t>BQL rừng PHĐN Krông Năng</t>
  </si>
  <si>
    <t>BQL Khu BTTN Ea Sô</t>
  </si>
  <si>
    <t>BQL rừng phòng hộ Lắk</t>
  </si>
  <si>
    <t>Trung tâm phát triển quỹ đất tỉnh</t>
  </si>
  <si>
    <t>Báo và Phát thanh, Truyền hình Đắk Lắk</t>
  </si>
  <si>
    <t>Bảo hiểm xã hội tỉnh</t>
  </si>
  <si>
    <t>Viện Kiểm sát nhân dân</t>
  </si>
  <si>
    <t xml:space="preserve">Tòa án nhân dân </t>
  </si>
  <si>
    <t>Thống kê Đắk Lắk</t>
  </si>
  <si>
    <t>Trường Chính trị tỉnh</t>
  </si>
  <si>
    <t>Trường Cao đẳng Văn hóa Nghệ Thuật</t>
  </si>
  <si>
    <t>Trường Đại học Phú yên</t>
  </si>
  <si>
    <t>Trường Cao đẳng Đắk Lắk</t>
  </si>
  <si>
    <t>Trường Cao đẳng nghề Phú Yên</t>
  </si>
  <si>
    <t>Trường Cao đẳng Y tế Đắk Lắk</t>
  </si>
  <si>
    <t>Trung tâm bảo tồn Voi, cứu hộ động vật và quản lý bảo vệ rừng</t>
  </si>
  <si>
    <t>UBND Phường Tân Lập</t>
  </si>
  <si>
    <t>Ban quản lý xã Ea Kiết</t>
  </si>
  <si>
    <t>Ban quản lý xã Dur Kmăl</t>
  </si>
  <si>
    <t>Ban quản lý 
xã Ea Ô</t>
  </si>
  <si>
    <t>Ban Quản lý xã Ea Păl</t>
  </si>
  <si>
    <t>Ban quản lý xã Ea Ning</t>
  </si>
  <si>
    <t>Ban quản lý xã Ea Ktur</t>
  </si>
  <si>
    <t>UBND xã Pơng Drang</t>
  </si>
  <si>
    <t>UBND xã Phú Xuân</t>
  </si>
  <si>
    <t>UBND xã Ea Kar</t>
  </si>
  <si>
    <t>II</t>
  </si>
  <si>
    <t>CHI HỖ TRỢ CÁC CÔNG TY</t>
  </si>
  <si>
    <t>Chi phục vụ công tác bảo vệ rừng</t>
  </si>
  <si>
    <t>1.1</t>
  </si>
  <si>
    <t xml:space="preserve">Công ty TNHH MTV Lâm nghiệp Krông Bông </t>
  </si>
  <si>
    <t>1.2</t>
  </si>
  <si>
    <t>Công ty TNHH MTV Lâm nghiệp M'Đrắk</t>
  </si>
  <si>
    <t>1.3</t>
  </si>
  <si>
    <t>Công ty TNHH MTV Lâm nghiệp Ea Kar</t>
  </si>
  <si>
    <t>1.4</t>
  </si>
  <si>
    <t>Công ty TNHH MTV Lâm nghiệp Ea Wy</t>
  </si>
  <si>
    <t>1.5</t>
  </si>
  <si>
    <t>Công ty TNHH MTV Lâm nghiệp Chư Phả</t>
  </si>
  <si>
    <t>1.6</t>
  </si>
  <si>
    <t>Công ty TNHH HTV Lâm nghiệp Ea H'leo</t>
  </si>
  <si>
    <t>1.7</t>
  </si>
  <si>
    <t>Công ty TNHH MTV Lâm nghiệp Thuần Mẫn</t>
  </si>
  <si>
    <t>1.8</t>
  </si>
  <si>
    <t>Công ty TNHH MTV Lâm nghiệp Buôn Wing</t>
  </si>
  <si>
    <t>1.9</t>
  </si>
  <si>
    <t>Công ty TNHH lâm nghiệp Buôn Ja Wầm</t>
  </si>
  <si>
    <t>1.10</t>
  </si>
  <si>
    <t>Công ty TNHH Cao su và lâm nghiệp Phước Hòa Đắk Lắk</t>
  </si>
  <si>
    <t>1.11</t>
  </si>
  <si>
    <t>Công ty TNHH Chế biến thực phẩm và lâm nghiệp Đắk Lắk</t>
  </si>
  <si>
    <t>1.12</t>
  </si>
  <si>
    <t>Công ty TNHH MTV Cao su Phước hòa Đắk Lắk</t>
  </si>
  <si>
    <t>1.13</t>
  </si>
  <si>
    <t>Công ty TNHH MTV Cao su Ea H'Leo</t>
  </si>
  <si>
    <t>1.14</t>
  </si>
  <si>
    <t>Công ty TNHH MTV Cao su Krông Búk</t>
  </si>
  <si>
    <t>1.15</t>
  </si>
  <si>
    <t>Công ty cổ phần KD Green Farm</t>
  </si>
  <si>
    <t>1.16</t>
  </si>
  <si>
    <t>Công ty Cổ phần TCGroup Toàn cầu</t>
  </si>
  <si>
    <t>1.17</t>
  </si>
  <si>
    <t>Công ty Cổ phần TCBITECH Toàn cầu</t>
  </si>
  <si>
    <t xml:space="preserve">Công ty TNHH MTV Thủy nông Đồng Cam </t>
  </si>
  <si>
    <t>III</t>
  </si>
  <si>
    <t>MỘT SỐ LĨNH VỰC CHI CHƯA PHÂN BỔ CHI TIẾT</t>
  </si>
  <si>
    <t>Chi giáo dục - đào tạo và dạy nghề</t>
  </si>
  <si>
    <t>Chi hoạt động của cơ quan quản lý nhà nước, đảng, đoàn thể</t>
  </si>
  <si>
    <t>Chi khác ngân sách</t>
  </si>
  <si>
    <t>Kinh phí thực hiện dịch vụ công ích</t>
  </si>
  <si>
    <t>Kinh phí hỗ trợ địa phương sản xuất đất trồng lúa</t>
  </si>
  <si>
    <t>Phân bổ sau</t>
  </si>
  <si>
    <t>Phần không giao thực hiện dự án</t>
  </si>
  <si>
    <t>B</t>
  </si>
  <si>
    <t>C</t>
  </si>
  <si>
    <t>D</t>
  </si>
  <si>
    <t>E</t>
  </si>
  <si>
    <t>F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</si>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</sst>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###,###,###"/>
    <numFmt numFmtId="166" formatCode="_(* #,##0.00_);_(* \(#,##0.00\);_(* &quot;-&quot;??_);_(@_)"/>
    <numFmt numFmtId="167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i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indexed="8"/>
      <name val="Calibri"/>
      <family val="2"/>
    </font>
    <font>
      <b/>
      <u/>
      <sz val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u/>
      <sz val="10"/>
      <name val="Times New Roman"/>
      <family val="1"/>
    </font>
    <font>
      <i/>
      <sz val="10"/>
      <name val="Times New Roman"/>
      <family val="1"/>
    </font>
    <font>
      <i/>
      <u/>
      <sz val="10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1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3" fillId="0" borderId="0"/>
    <xf numFmtId="0" fontId="13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5" fontId="9" fillId="0" borderId="0" xfId="0" applyNumberFormat="1" applyFont="1" applyAlignment="1">
      <alignment vertical="center" wrapText="1"/>
    </xf>
    <xf numFmtId="165" fontId="10" fillId="0" borderId="5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4" fontId="9" fillId="0" borderId="6" xfId="2" applyNumberFormat="1" applyFont="1" applyBorder="1" applyAlignment="1">
      <alignment vertical="center"/>
    </xf>
    <xf numFmtId="164" fontId="9" fillId="0" borderId="5" xfId="2" applyNumberFormat="1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9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vertical="center" wrapText="1"/>
    </xf>
    <xf numFmtId="164" fontId="8" fillId="0" borderId="6" xfId="2" applyNumberFormat="1" applyFont="1" applyBorder="1" applyAlignment="1">
      <alignment vertical="center"/>
    </xf>
    <xf numFmtId="164" fontId="12" fillId="0" borderId="0" xfId="0" applyNumberFormat="1" applyFont="1"/>
    <xf numFmtId="0" fontId="12" fillId="0" borderId="0" xfId="0" applyFont="1"/>
    <xf numFmtId="0" fontId="14" fillId="0" borderId="6" xfId="3" applyFont="1" applyBorder="1" applyAlignment="1">
      <alignment horizontal="center"/>
    </xf>
    <xf numFmtId="0" fontId="14" fillId="0" borderId="6" xfId="3" applyFont="1" applyBorder="1" applyAlignment="1">
      <alignment wrapText="1"/>
    </xf>
    <xf numFmtId="164" fontId="15" fillId="0" borderId="6" xfId="2" applyNumberFormat="1" applyFont="1" applyBorder="1"/>
    <xf numFmtId="0" fontId="15" fillId="0" borderId="0" xfId="0" applyFont="1"/>
    <xf numFmtId="0" fontId="7" fillId="0" borderId="6" xfId="3" applyFont="1" applyBorder="1" applyAlignment="1">
      <alignment horizontal="center"/>
    </xf>
    <xf numFmtId="0" fontId="7" fillId="0" borderId="6" xfId="3" applyFont="1" applyBorder="1" applyAlignment="1">
      <alignment wrapText="1"/>
    </xf>
    <xf numFmtId="1" fontId="7" fillId="0" borderId="6" xfId="4" applyNumberFormat="1" applyFont="1" applyBorder="1" applyAlignment="1">
      <alignment horizontal="left" vertical="center" wrapText="1"/>
    </xf>
    <xf numFmtId="164" fontId="16" fillId="0" borderId="6" xfId="2" applyNumberFormat="1" applyFont="1" applyBorder="1" applyAlignment="1">
      <alignment vertical="center"/>
    </xf>
    <xf numFmtId="164" fontId="17" fillId="0" borderId="6" xfId="2" applyNumberFormat="1" applyFont="1" applyBorder="1"/>
    <xf numFmtId="0" fontId="17" fillId="0" borderId="0" xfId="0" applyFont="1"/>
    <xf numFmtId="0" fontId="14" fillId="0" borderId="6" xfId="3" applyFont="1" applyBorder="1" applyAlignment="1">
      <alignment horizontal="center" vertical="center"/>
    </xf>
    <xf numFmtId="0" fontId="14" fillId="0" borderId="6" xfId="3" applyFont="1" applyBorder="1" applyAlignment="1">
      <alignment vertical="center" wrapText="1"/>
    </xf>
    <xf numFmtId="164" fontId="17" fillId="0" borderId="6" xfId="2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164" fontId="15" fillId="0" borderId="0" xfId="0" applyNumberFormat="1" applyFont="1"/>
    <xf numFmtId="164" fontId="8" fillId="0" borderId="6" xfId="2" applyNumberFormat="1" applyFont="1" applyFill="1" applyBorder="1" applyAlignment="1">
      <alignment vertical="center"/>
    </xf>
    <xf numFmtId="164" fontId="15" fillId="0" borderId="6" xfId="2" applyNumberFormat="1" applyFont="1" applyFill="1" applyBorder="1"/>
    <xf numFmtId="164" fontId="8" fillId="0" borderId="6" xfId="2" applyNumberFormat="1" applyFont="1" applyBorder="1"/>
    <xf numFmtId="164" fontId="16" fillId="0" borderId="6" xfId="2" applyNumberFormat="1" applyFont="1" applyBorder="1"/>
    <xf numFmtId="0" fontId="16" fillId="0" borderId="0" xfId="0" applyFont="1"/>
    <xf numFmtId="164" fontId="8" fillId="0" borderId="6" xfId="2" applyNumberFormat="1" applyFont="1" applyFill="1" applyBorder="1"/>
    <xf numFmtId="164" fontId="9" fillId="0" borderId="6" xfId="2" applyNumberFormat="1" applyFont="1" applyBorder="1"/>
    <xf numFmtId="0" fontId="9" fillId="0" borderId="0" xfId="0" applyFont="1"/>
    <xf numFmtId="0" fontId="14" fillId="0" borderId="6" xfId="0" applyFont="1" applyBorder="1" applyAlignment="1">
      <alignment horizontal="left" vertical="center" wrapText="1"/>
    </xf>
    <xf numFmtId="1" fontId="14" fillId="0" borderId="6" xfId="4" applyNumberFormat="1" applyFont="1" applyBorder="1" applyAlignment="1">
      <alignment horizontal="left" vertical="center" wrapText="1"/>
    </xf>
    <xf numFmtId="0" fontId="18" fillId="0" borderId="6" xfId="3" applyFont="1" applyBorder="1" applyAlignment="1">
      <alignment horizontal="center"/>
    </xf>
    <xf numFmtId="0" fontId="18" fillId="0" borderId="6" xfId="3" applyFont="1" applyBorder="1" applyAlignment="1">
      <alignment horizontal="left" wrapText="1"/>
    </xf>
    <xf numFmtId="0" fontId="18" fillId="0" borderId="6" xfId="3" applyFont="1" applyBorder="1" applyAlignment="1">
      <alignment horizontal="left" vertical="center" wrapText="1"/>
    </xf>
    <xf numFmtId="0" fontId="18" fillId="0" borderId="6" xfId="3" applyFont="1" applyBorder="1" applyAlignment="1">
      <alignment wrapText="1"/>
    </xf>
    <xf numFmtId="164" fontId="9" fillId="0" borderId="6" xfId="2" applyNumberFormat="1" applyFont="1" applyBorder="1" applyAlignment="1">
      <alignment vertical="center" wrapText="1"/>
    </xf>
    <xf numFmtId="164" fontId="3" fillId="0" borderId="6" xfId="2" applyNumberFormat="1" applyFont="1" applyBorder="1"/>
    <xf numFmtId="164" fontId="3" fillId="0" borderId="6" xfId="2" applyNumberFormat="1" applyFont="1" applyBorder="1" applyAlignment="1">
      <alignment vertical="center" wrapText="1"/>
    </xf>
    <xf numFmtId="165" fontId="9" fillId="0" borderId="7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vertical="center" wrapText="1"/>
    </xf>
    <xf numFmtId="164" fontId="8" fillId="0" borderId="7" xfId="2" applyNumberFormat="1" applyFont="1" applyBorder="1" applyAlignment="1">
      <alignment vertical="center"/>
    </xf>
    <xf numFmtId="164" fontId="9" fillId="0" borderId="7" xfId="2" applyNumberFormat="1" applyFont="1" applyBorder="1" applyAlignment="1">
      <alignment vertical="center"/>
    </xf>
    <xf numFmtId="164" fontId="3" fillId="0" borderId="7" xfId="2" applyNumberFormat="1" applyFont="1" applyBorder="1"/>
    <xf numFmtId="167" fontId="3" fillId="0" borderId="0" xfId="5" applyNumberFormat="1" applyFont="1"/>
    <xf numFmtId="167" fontId="3" fillId="0" borderId="0" xfId="0" applyNumberFormat="1" applyFont="1"/>
  </cellXfs>
  <cellStyles count="6">
    <cellStyle name="Comma" xfId="1" builtinId="3"/>
    <cellStyle name="Comma 2 5" xfId="5" xr:uid="{6245FDD6-EABF-4747-A2C0-06086534CB5D}"/>
    <cellStyle name="Comma 6" xfId="2" xr:uid="{0BAF278D-20A8-44F0-B0B9-C0BD38E6C9A5}"/>
    <cellStyle name="Normal" xfId="0" builtinId="0"/>
    <cellStyle name="Normal 2 2 3" xfId="3" xr:uid="{1E2D737B-F9A7-40F5-A5A3-A9F5CF742D68}"/>
    <cellStyle name="Normal_Bieu mau (CV )" xfId="4" xr:uid="{D12546D6-9EFA-4517-9CA4-86F547ABEC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U%20TOAN%20NAM%202026\08.%20Cong%20khai%20du%20toan%20NSNN\Phu%20luc%20cong%20khai%20ngan%20sach%20-%20Phat%20hanh.xlsx" TargetMode="External"/><Relationship Id="rId1" Type="http://schemas.openxmlformats.org/officeDocument/2006/relationships/externalLinkPath" Target="DU%20TOAN%20NAM%202026/08.%20Cong%20khai%20du%20toan%20NSNN/Phu%20luc%20cong%20khai%20ngan%20sach%20-%20Phat%20ha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0192B-E925-4EED-A038-A9C636076F4E}">
  <sheetPr>
    <tabColor rgb="FF92D050"/>
    <pageSetUpPr fitToPage="1"/>
  </sheetPr>
  <dimension ref="A1:P126"/>
  <sheetViews>
    <sheetView tabSelected="1" zoomScale="98" zoomScaleNormal="98" workbookViewId="0">
      <selection sqref="A1:XFD1"/>
    </sheetView>
  </sheetViews>
  <sheetFormatPr defaultColWidth="12.85546875" defaultRowHeight="15.75" x14ac:dyDescent="0.25"/>
  <cols>
    <col min="1" max="1" width="6.85546875" style="2" customWidth="1"/>
    <col min="2" max="2" width="59.7109375" style="2" customWidth="1"/>
    <col min="3" max="3" width="12.140625" style="2" bestFit="1" customWidth="1"/>
    <col min="4" max="4" width="15.7109375" style="2" customWidth="1"/>
    <col min="5" max="6" width="13.7109375" style="2" customWidth="1"/>
    <col min="7" max="7" width="9.140625" style="2" customWidth="1"/>
    <col min="8" max="8" width="8.7109375" style="2" customWidth="1"/>
    <col min="9" max="9" width="9.85546875" style="2" customWidth="1"/>
    <col min="10" max="10" width="9" style="2" customWidth="1"/>
    <col min="11" max="13" width="10.5703125" style="2" customWidth="1"/>
    <col min="14" max="14" width="10.7109375" style="2" customWidth="1"/>
    <col min="15" max="15" width="16" style="2" bestFit="1" customWidth="1"/>
    <col min="16" max="257" width="12.85546875" style="2"/>
    <col min="258" max="258" width="6.85546875" style="2" customWidth="1"/>
    <col min="259" max="259" width="51.28515625" style="2" customWidth="1"/>
    <col min="260" max="260" width="11" style="2" bestFit="1" customWidth="1"/>
    <col min="261" max="261" width="15.7109375" style="2" customWidth="1"/>
    <col min="262" max="263" width="13.7109375" style="2" customWidth="1"/>
    <col min="264" max="264" width="9.140625" style="2" customWidth="1"/>
    <col min="265" max="265" width="8.7109375" style="2" customWidth="1"/>
    <col min="266" max="266" width="9.85546875" style="2" customWidth="1"/>
    <col min="267" max="267" width="9" style="2" customWidth="1"/>
    <col min="268" max="269" width="10.5703125" style="2" customWidth="1"/>
    <col min="270" max="270" width="10.7109375" style="2" customWidth="1"/>
    <col min="271" max="513" width="12.85546875" style="2"/>
    <col min="514" max="514" width="6.85546875" style="2" customWidth="1"/>
    <col min="515" max="515" width="51.28515625" style="2" customWidth="1"/>
    <col min="516" max="516" width="11" style="2" bestFit="1" customWidth="1"/>
    <col min="517" max="517" width="15.7109375" style="2" customWidth="1"/>
    <col min="518" max="519" width="13.7109375" style="2" customWidth="1"/>
    <col min="520" max="520" width="9.140625" style="2" customWidth="1"/>
    <col min="521" max="521" width="8.7109375" style="2" customWidth="1"/>
    <col min="522" max="522" width="9.85546875" style="2" customWidth="1"/>
    <col min="523" max="523" width="9" style="2" customWidth="1"/>
    <col min="524" max="525" width="10.5703125" style="2" customWidth="1"/>
    <col min="526" max="526" width="10.7109375" style="2" customWidth="1"/>
    <col min="527" max="769" width="12.85546875" style="2"/>
    <col min="770" max="770" width="6.85546875" style="2" customWidth="1"/>
    <col min="771" max="771" width="51.28515625" style="2" customWidth="1"/>
    <col min="772" max="772" width="11" style="2" bestFit="1" customWidth="1"/>
    <col min="773" max="773" width="15.7109375" style="2" customWidth="1"/>
    <col min="774" max="775" width="13.7109375" style="2" customWidth="1"/>
    <col min="776" max="776" width="9.140625" style="2" customWidth="1"/>
    <col min="777" max="777" width="8.7109375" style="2" customWidth="1"/>
    <col min="778" max="778" width="9.85546875" style="2" customWidth="1"/>
    <col min="779" max="779" width="9" style="2" customWidth="1"/>
    <col min="780" max="781" width="10.5703125" style="2" customWidth="1"/>
    <col min="782" max="782" width="10.7109375" style="2" customWidth="1"/>
    <col min="783" max="1025" width="12.85546875" style="2"/>
    <col min="1026" max="1026" width="6.85546875" style="2" customWidth="1"/>
    <col min="1027" max="1027" width="51.28515625" style="2" customWidth="1"/>
    <col min="1028" max="1028" width="11" style="2" bestFit="1" customWidth="1"/>
    <col min="1029" max="1029" width="15.7109375" style="2" customWidth="1"/>
    <col min="1030" max="1031" width="13.7109375" style="2" customWidth="1"/>
    <col min="1032" max="1032" width="9.140625" style="2" customWidth="1"/>
    <col min="1033" max="1033" width="8.7109375" style="2" customWidth="1"/>
    <col min="1034" max="1034" width="9.85546875" style="2" customWidth="1"/>
    <col min="1035" max="1035" width="9" style="2" customWidth="1"/>
    <col min="1036" max="1037" width="10.5703125" style="2" customWidth="1"/>
    <col min="1038" max="1038" width="10.7109375" style="2" customWidth="1"/>
    <col min="1039" max="1281" width="12.85546875" style="2"/>
    <col min="1282" max="1282" width="6.85546875" style="2" customWidth="1"/>
    <col min="1283" max="1283" width="51.28515625" style="2" customWidth="1"/>
    <col min="1284" max="1284" width="11" style="2" bestFit="1" customWidth="1"/>
    <col min="1285" max="1285" width="15.7109375" style="2" customWidth="1"/>
    <col min="1286" max="1287" width="13.7109375" style="2" customWidth="1"/>
    <col min="1288" max="1288" width="9.140625" style="2" customWidth="1"/>
    <col min="1289" max="1289" width="8.7109375" style="2" customWidth="1"/>
    <col min="1290" max="1290" width="9.85546875" style="2" customWidth="1"/>
    <col min="1291" max="1291" width="9" style="2" customWidth="1"/>
    <col min="1292" max="1293" width="10.5703125" style="2" customWidth="1"/>
    <col min="1294" max="1294" width="10.7109375" style="2" customWidth="1"/>
    <col min="1295" max="1537" width="12.85546875" style="2"/>
    <col min="1538" max="1538" width="6.85546875" style="2" customWidth="1"/>
    <col min="1539" max="1539" width="51.28515625" style="2" customWidth="1"/>
    <col min="1540" max="1540" width="11" style="2" bestFit="1" customWidth="1"/>
    <col min="1541" max="1541" width="15.7109375" style="2" customWidth="1"/>
    <col min="1542" max="1543" width="13.7109375" style="2" customWidth="1"/>
    <col min="1544" max="1544" width="9.140625" style="2" customWidth="1"/>
    <col min="1545" max="1545" width="8.7109375" style="2" customWidth="1"/>
    <col min="1546" max="1546" width="9.85546875" style="2" customWidth="1"/>
    <col min="1547" max="1547" width="9" style="2" customWidth="1"/>
    <col min="1548" max="1549" width="10.5703125" style="2" customWidth="1"/>
    <col min="1550" max="1550" width="10.7109375" style="2" customWidth="1"/>
    <col min="1551" max="1793" width="12.85546875" style="2"/>
    <col min="1794" max="1794" width="6.85546875" style="2" customWidth="1"/>
    <col min="1795" max="1795" width="51.28515625" style="2" customWidth="1"/>
    <col min="1796" max="1796" width="11" style="2" bestFit="1" customWidth="1"/>
    <col min="1797" max="1797" width="15.7109375" style="2" customWidth="1"/>
    <col min="1798" max="1799" width="13.7109375" style="2" customWidth="1"/>
    <col min="1800" max="1800" width="9.140625" style="2" customWidth="1"/>
    <col min="1801" max="1801" width="8.7109375" style="2" customWidth="1"/>
    <col min="1802" max="1802" width="9.85546875" style="2" customWidth="1"/>
    <col min="1803" max="1803" width="9" style="2" customWidth="1"/>
    <col min="1804" max="1805" width="10.5703125" style="2" customWidth="1"/>
    <col min="1806" max="1806" width="10.7109375" style="2" customWidth="1"/>
    <col min="1807" max="2049" width="12.85546875" style="2"/>
    <col min="2050" max="2050" width="6.85546875" style="2" customWidth="1"/>
    <col min="2051" max="2051" width="51.28515625" style="2" customWidth="1"/>
    <col min="2052" max="2052" width="11" style="2" bestFit="1" customWidth="1"/>
    <col min="2053" max="2053" width="15.7109375" style="2" customWidth="1"/>
    <col min="2054" max="2055" width="13.7109375" style="2" customWidth="1"/>
    <col min="2056" max="2056" width="9.140625" style="2" customWidth="1"/>
    <col min="2057" max="2057" width="8.7109375" style="2" customWidth="1"/>
    <col min="2058" max="2058" width="9.85546875" style="2" customWidth="1"/>
    <col min="2059" max="2059" width="9" style="2" customWidth="1"/>
    <col min="2060" max="2061" width="10.5703125" style="2" customWidth="1"/>
    <col min="2062" max="2062" width="10.7109375" style="2" customWidth="1"/>
    <col min="2063" max="2305" width="12.85546875" style="2"/>
    <col min="2306" max="2306" width="6.85546875" style="2" customWidth="1"/>
    <col min="2307" max="2307" width="51.28515625" style="2" customWidth="1"/>
    <col min="2308" max="2308" width="11" style="2" bestFit="1" customWidth="1"/>
    <col min="2309" max="2309" width="15.7109375" style="2" customWidth="1"/>
    <col min="2310" max="2311" width="13.7109375" style="2" customWidth="1"/>
    <col min="2312" max="2312" width="9.140625" style="2" customWidth="1"/>
    <col min="2313" max="2313" width="8.7109375" style="2" customWidth="1"/>
    <col min="2314" max="2314" width="9.85546875" style="2" customWidth="1"/>
    <col min="2315" max="2315" width="9" style="2" customWidth="1"/>
    <col min="2316" max="2317" width="10.5703125" style="2" customWidth="1"/>
    <col min="2318" max="2318" width="10.7109375" style="2" customWidth="1"/>
    <col min="2319" max="2561" width="12.85546875" style="2"/>
    <col min="2562" max="2562" width="6.85546875" style="2" customWidth="1"/>
    <col min="2563" max="2563" width="51.28515625" style="2" customWidth="1"/>
    <col min="2564" max="2564" width="11" style="2" bestFit="1" customWidth="1"/>
    <col min="2565" max="2565" width="15.7109375" style="2" customWidth="1"/>
    <col min="2566" max="2567" width="13.7109375" style="2" customWidth="1"/>
    <col min="2568" max="2568" width="9.140625" style="2" customWidth="1"/>
    <col min="2569" max="2569" width="8.7109375" style="2" customWidth="1"/>
    <col min="2570" max="2570" width="9.85546875" style="2" customWidth="1"/>
    <col min="2571" max="2571" width="9" style="2" customWidth="1"/>
    <col min="2572" max="2573" width="10.5703125" style="2" customWidth="1"/>
    <col min="2574" max="2574" width="10.7109375" style="2" customWidth="1"/>
    <col min="2575" max="2817" width="12.85546875" style="2"/>
    <col min="2818" max="2818" width="6.85546875" style="2" customWidth="1"/>
    <col min="2819" max="2819" width="51.28515625" style="2" customWidth="1"/>
    <col min="2820" max="2820" width="11" style="2" bestFit="1" customWidth="1"/>
    <col min="2821" max="2821" width="15.7109375" style="2" customWidth="1"/>
    <col min="2822" max="2823" width="13.7109375" style="2" customWidth="1"/>
    <col min="2824" max="2824" width="9.140625" style="2" customWidth="1"/>
    <col min="2825" max="2825" width="8.7109375" style="2" customWidth="1"/>
    <col min="2826" max="2826" width="9.85546875" style="2" customWidth="1"/>
    <col min="2827" max="2827" width="9" style="2" customWidth="1"/>
    <col min="2828" max="2829" width="10.5703125" style="2" customWidth="1"/>
    <col min="2830" max="2830" width="10.7109375" style="2" customWidth="1"/>
    <col min="2831" max="3073" width="12.85546875" style="2"/>
    <col min="3074" max="3074" width="6.85546875" style="2" customWidth="1"/>
    <col min="3075" max="3075" width="51.28515625" style="2" customWidth="1"/>
    <col min="3076" max="3076" width="11" style="2" bestFit="1" customWidth="1"/>
    <col min="3077" max="3077" width="15.7109375" style="2" customWidth="1"/>
    <col min="3078" max="3079" width="13.7109375" style="2" customWidth="1"/>
    <col min="3080" max="3080" width="9.140625" style="2" customWidth="1"/>
    <col min="3081" max="3081" width="8.7109375" style="2" customWidth="1"/>
    <col min="3082" max="3082" width="9.85546875" style="2" customWidth="1"/>
    <col min="3083" max="3083" width="9" style="2" customWidth="1"/>
    <col min="3084" max="3085" width="10.5703125" style="2" customWidth="1"/>
    <col min="3086" max="3086" width="10.7109375" style="2" customWidth="1"/>
    <col min="3087" max="3329" width="12.85546875" style="2"/>
    <col min="3330" max="3330" width="6.85546875" style="2" customWidth="1"/>
    <col min="3331" max="3331" width="51.28515625" style="2" customWidth="1"/>
    <col min="3332" max="3332" width="11" style="2" bestFit="1" customWidth="1"/>
    <col min="3333" max="3333" width="15.7109375" style="2" customWidth="1"/>
    <col min="3334" max="3335" width="13.7109375" style="2" customWidth="1"/>
    <col min="3336" max="3336" width="9.140625" style="2" customWidth="1"/>
    <col min="3337" max="3337" width="8.7109375" style="2" customWidth="1"/>
    <col min="3338" max="3338" width="9.85546875" style="2" customWidth="1"/>
    <col min="3339" max="3339" width="9" style="2" customWidth="1"/>
    <col min="3340" max="3341" width="10.5703125" style="2" customWidth="1"/>
    <col min="3342" max="3342" width="10.7109375" style="2" customWidth="1"/>
    <col min="3343" max="3585" width="12.85546875" style="2"/>
    <col min="3586" max="3586" width="6.85546875" style="2" customWidth="1"/>
    <col min="3587" max="3587" width="51.28515625" style="2" customWidth="1"/>
    <col min="3588" max="3588" width="11" style="2" bestFit="1" customWidth="1"/>
    <col min="3589" max="3589" width="15.7109375" style="2" customWidth="1"/>
    <col min="3590" max="3591" width="13.7109375" style="2" customWidth="1"/>
    <col min="3592" max="3592" width="9.140625" style="2" customWidth="1"/>
    <col min="3593" max="3593" width="8.7109375" style="2" customWidth="1"/>
    <col min="3594" max="3594" width="9.85546875" style="2" customWidth="1"/>
    <col min="3595" max="3595" width="9" style="2" customWidth="1"/>
    <col min="3596" max="3597" width="10.5703125" style="2" customWidth="1"/>
    <col min="3598" max="3598" width="10.7109375" style="2" customWidth="1"/>
    <col min="3599" max="3841" width="12.85546875" style="2"/>
    <col min="3842" max="3842" width="6.85546875" style="2" customWidth="1"/>
    <col min="3843" max="3843" width="51.28515625" style="2" customWidth="1"/>
    <col min="3844" max="3844" width="11" style="2" bestFit="1" customWidth="1"/>
    <col min="3845" max="3845" width="15.7109375" style="2" customWidth="1"/>
    <col min="3846" max="3847" width="13.7109375" style="2" customWidth="1"/>
    <col min="3848" max="3848" width="9.140625" style="2" customWidth="1"/>
    <col min="3849" max="3849" width="8.7109375" style="2" customWidth="1"/>
    <col min="3850" max="3850" width="9.85546875" style="2" customWidth="1"/>
    <col min="3851" max="3851" width="9" style="2" customWidth="1"/>
    <col min="3852" max="3853" width="10.5703125" style="2" customWidth="1"/>
    <col min="3854" max="3854" width="10.7109375" style="2" customWidth="1"/>
    <col min="3855" max="4097" width="12.85546875" style="2"/>
    <col min="4098" max="4098" width="6.85546875" style="2" customWidth="1"/>
    <col min="4099" max="4099" width="51.28515625" style="2" customWidth="1"/>
    <col min="4100" max="4100" width="11" style="2" bestFit="1" customWidth="1"/>
    <col min="4101" max="4101" width="15.7109375" style="2" customWidth="1"/>
    <col min="4102" max="4103" width="13.7109375" style="2" customWidth="1"/>
    <col min="4104" max="4104" width="9.140625" style="2" customWidth="1"/>
    <col min="4105" max="4105" width="8.7109375" style="2" customWidth="1"/>
    <col min="4106" max="4106" width="9.85546875" style="2" customWidth="1"/>
    <col min="4107" max="4107" width="9" style="2" customWidth="1"/>
    <col min="4108" max="4109" width="10.5703125" style="2" customWidth="1"/>
    <col min="4110" max="4110" width="10.7109375" style="2" customWidth="1"/>
    <col min="4111" max="4353" width="12.85546875" style="2"/>
    <col min="4354" max="4354" width="6.85546875" style="2" customWidth="1"/>
    <col min="4355" max="4355" width="51.28515625" style="2" customWidth="1"/>
    <col min="4356" max="4356" width="11" style="2" bestFit="1" customWidth="1"/>
    <col min="4357" max="4357" width="15.7109375" style="2" customWidth="1"/>
    <col min="4358" max="4359" width="13.7109375" style="2" customWidth="1"/>
    <col min="4360" max="4360" width="9.140625" style="2" customWidth="1"/>
    <col min="4361" max="4361" width="8.7109375" style="2" customWidth="1"/>
    <col min="4362" max="4362" width="9.85546875" style="2" customWidth="1"/>
    <col min="4363" max="4363" width="9" style="2" customWidth="1"/>
    <col min="4364" max="4365" width="10.5703125" style="2" customWidth="1"/>
    <col min="4366" max="4366" width="10.7109375" style="2" customWidth="1"/>
    <col min="4367" max="4609" width="12.85546875" style="2"/>
    <col min="4610" max="4610" width="6.85546875" style="2" customWidth="1"/>
    <col min="4611" max="4611" width="51.28515625" style="2" customWidth="1"/>
    <col min="4612" max="4612" width="11" style="2" bestFit="1" customWidth="1"/>
    <col min="4613" max="4613" width="15.7109375" style="2" customWidth="1"/>
    <col min="4614" max="4615" width="13.7109375" style="2" customWidth="1"/>
    <col min="4616" max="4616" width="9.140625" style="2" customWidth="1"/>
    <col min="4617" max="4617" width="8.7109375" style="2" customWidth="1"/>
    <col min="4618" max="4618" width="9.85546875" style="2" customWidth="1"/>
    <col min="4619" max="4619" width="9" style="2" customWidth="1"/>
    <col min="4620" max="4621" width="10.5703125" style="2" customWidth="1"/>
    <col min="4622" max="4622" width="10.7109375" style="2" customWidth="1"/>
    <col min="4623" max="4865" width="12.85546875" style="2"/>
    <col min="4866" max="4866" width="6.85546875" style="2" customWidth="1"/>
    <col min="4867" max="4867" width="51.28515625" style="2" customWidth="1"/>
    <col min="4868" max="4868" width="11" style="2" bestFit="1" customWidth="1"/>
    <col min="4869" max="4869" width="15.7109375" style="2" customWidth="1"/>
    <col min="4870" max="4871" width="13.7109375" style="2" customWidth="1"/>
    <col min="4872" max="4872" width="9.140625" style="2" customWidth="1"/>
    <col min="4873" max="4873" width="8.7109375" style="2" customWidth="1"/>
    <col min="4874" max="4874" width="9.85546875" style="2" customWidth="1"/>
    <col min="4875" max="4875" width="9" style="2" customWidth="1"/>
    <col min="4876" max="4877" width="10.5703125" style="2" customWidth="1"/>
    <col min="4878" max="4878" width="10.7109375" style="2" customWidth="1"/>
    <col min="4879" max="5121" width="12.85546875" style="2"/>
    <col min="5122" max="5122" width="6.85546875" style="2" customWidth="1"/>
    <col min="5123" max="5123" width="51.28515625" style="2" customWidth="1"/>
    <col min="5124" max="5124" width="11" style="2" bestFit="1" customWidth="1"/>
    <col min="5125" max="5125" width="15.7109375" style="2" customWidth="1"/>
    <col min="5126" max="5127" width="13.7109375" style="2" customWidth="1"/>
    <col min="5128" max="5128" width="9.140625" style="2" customWidth="1"/>
    <col min="5129" max="5129" width="8.7109375" style="2" customWidth="1"/>
    <col min="5130" max="5130" width="9.85546875" style="2" customWidth="1"/>
    <col min="5131" max="5131" width="9" style="2" customWidth="1"/>
    <col min="5132" max="5133" width="10.5703125" style="2" customWidth="1"/>
    <col min="5134" max="5134" width="10.7109375" style="2" customWidth="1"/>
    <col min="5135" max="5377" width="12.85546875" style="2"/>
    <col min="5378" max="5378" width="6.85546875" style="2" customWidth="1"/>
    <col min="5379" max="5379" width="51.28515625" style="2" customWidth="1"/>
    <col min="5380" max="5380" width="11" style="2" bestFit="1" customWidth="1"/>
    <col min="5381" max="5381" width="15.7109375" style="2" customWidth="1"/>
    <col min="5382" max="5383" width="13.7109375" style="2" customWidth="1"/>
    <col min="5384" max="5384" width="9.140625" style="2" customWidth="1"/>
    <col min="5385" max="5385" width="8.7109375" style="2" customWidth="1"/>
    <col min="5386" max="5386" width="9.85546875" style="2" customWidth="1"/>
    <col min="5387" max="5387" width="9" style="2" customWidth="1"/>
    <col min="5388" max="5389" width="10.5703125" style="2" customWidth="1"/>
    <col min="5390" max="5390" width="10.7109375" style="2" customWidth="1"/>
    <col min="5391" max="5633" width="12.85546875" style="2"/>
    <col min="5634" max="5634" width="6.85546875" style="2" customWidth="1"/>
    <col min="5635" max="5635" width="51.28515625" style="2" customWidth="1"/>
    <col min="5636" max="5636" width="11" style="2" bestFit="1" customWidth="1"/>
    <col min="5637" max="5637" width="15.7109375" style="2" customWidth="1"/>
    <col min="5638" max="5639" width="13.7109375" style="2" customWidth="1"/>
    <col min="5640" max="5640" width="9.140625" style="2" customWidth="1"/>
    <col min="5641" max="5641" width="8.7109375" style="2" customWidth="1"/>
    <col min="5642" max="5642" width="9.85546875" style="2" customWidth="1"/>
    <col min="5643" max="5643" width="9" style="2" customWidth="1"/>
    <col min="5644" max="5645" width="10.5703125" style="2" customWidth="1"/>
    <col min="5646" max="5646" width="10.7109375" style="2" customWidth="1"/>
    <col min="5647" max="5889" width="12.85546875" style="2"/>
    <col min="5890" max="5890" width="6.85546875" style="2" customWidth="1"/>
    <col min="5891" max="5891" width="51.28515625" style="2" customWidth="1"/>
    <col min="5892" max="5892" width="11" style="2" bestFit="1" customWidth="1"/>
    <col min="5893" max="5893" width="15.7109375" style="2" customWidth="1"/>
    <col min="5894" max="5895" width="13.7109375" style="2" customWidth="1"/>
    <col min="5896" max="5896" width="9.140625" style="2" customWidth="1"/>
    <col min="5897" max="5897" width="8.7109375" style="2" customWidth="1"/>
    <col min="5898" max="5898" width="9.85546875" style="2" customWidth="1"/>
    <col min="5899" max="5899" width="9" style="2" customWidth="1"/>
    <col min="5900" max="5901" width="10.5703125" style="2" customWidth="1"/>
    <col min="5902" max="5902" width="10.7109375" style="2" customWidth="1"/>
    <col min="5903" max="6145" width="12.85546875" style="2"/>
    <col min="6146" max="6146" width="6.85546875" style="2" customWidth="1"/>
    <col min="6147" max="6147" width="51.28515625" style="2" customWidth="1"/>
    <col min="6148" max="6148" width="11" style="2" bestFit="1" customWidth="1"/>
    <col min="6149" max="6149" width="15.7109375" style="2" customWidth="1"/>
    <col min="6150" max="6151" width="13.7109375" style="2" customWidth="1"/>
    <col min="6152" max="6152" width="9.140625" style="2" customWidth="1"/>
    <col min="6153" max="6153" width="8.7109375" style="2" customWidth="1"/>
    <col min="6154" max="6154" width="9.85546875" style="2" customWidth="1"/>
    <col min="6155" max="6155" width="9" style="2" customWidth="1"/>
    <col min="6156" max="6157" width="10.5703125" style="2" customWidth="1"/>
    <col min="6158" max="6158" width="10.7109375" style="2" customWidth="1"/>
    <col min="6159" max="6401" width="12.85546875" style="2"/>
    <col min="6402" max="6402" width="6.85546875" style="2" customWidth="1"/>
    <col min="6403" max="6403" width="51.28515625" style="2" customWidth="1"/>
    <col min="6404" max="6404" width="11" style="2" bestFit="1" customWidth="1"/>
    <col min="6405" max="6405" width="15.7109375" style="2" customWidth="1"/>
    <col min="6406" max="6407" width="13.7109375" style="2" customWidth="1"/>
    <col min="6408" max="6408" width="9.140625" style="2" customWidth="1"/>
    <col min="6409" max="6409" width="8.7109375" style="2" customWidth="1"/>
    <col min="6410" max="6410" width="9.85546875" style="2" customWidth="1"/>
    <col min="6411" max="6411" width="9" style="2" customWidth="1"/>
    <col min="6412" max="6413" width="10.5703125" style="2" customWidth="1"/>
    <col min="6414" max="6414" width="10.7109375" style="2" customWidth="1"/>
    <col min="6415" max="6657" width="12.85546875" style="2"/>
    <col min="6658" max="6658" width="6.85546875" style="2" customWidth="1"/>
    <col min="6659" max="6659" width="51.28515625" style="2" customWidth="1"/>
    <col min="6660" max="6660" width="11" style="2" bestFit="1" customWidth="1"/>
    <col min="6661" max="6661" width="15.7109375" style="2" customWidth="1"/>
    <col min="6662" max="6663" width="13.7109375" style="2" customWidth="1"/>
    <col min="6664" max="6664" width="9.140625" style="2" customWidth="1"/>
    <col min="6665" max="6665" width="8.7109375" style="2" customWidth="1"/>
    <col min="6666" max="6666" width="9.85546875" style="2" customWidth="1"/>
    <col min="6667" max="6667" width="9" style="2" customWidth="1"/>
    <col min="6668" max="6669" width="10.5703125" style="2" customWidth="1"/>
    <col min="6670" max="6670" width="10.7109375" style="2" customWidth="1"/>
    <col min="6671" max="6913" width="12.85546875" style="2"/>
    <col min="6914" max="6914" width="6.85546875" style="2" customWidth="1"/>
    <col min="6915" max="6915" width="51.28515625" style="2" customWidth="1"/>
    <col min="6916" max="6916" width="11" style="2" bestFit="1" customWidth="1"/>
    <col min="6917" max="6917" width="15.7109375" style="2" customWidth="1"/>
    <col min="6918" max="6919" width="13.7109375" style="2" customWidth="1"/>
    <col min="6920" max="6920" width="9.140625" style="2" customWidth="1"/>
    <col min="6921" max="6921" width="8.7109375" style="2" customWidth="1"/>
    <col min="6922" max="6922" width="9.85546875" style="2" customWidth="1"/>
    <col min="6923" max="6923" width="9" style="2" customWidth="1"/>
    <col min="6924" max="6925" width="10.5703125" style="2" customWidth="1"/>
    <col min="6926" max="6926" width="10.7109375" style="2" customWidth="1"/>
    <col min="6927" max="7169" width="12.85546875" style="2"/>
    <col min="7170" max="7170" width="6.85546875" style="2" customWidth="1"/>
    <col min="7171" max="7171" width="51.28515625" style="2" customWidth="1"/>
    <col min="7172" max="7172" width="11" style="2" bestFit="1" customWidth="1"/>
    <col min="7173" max="7173" width="15.7109375" style="2" customWidth="1"/>
    <col min="7174" max="7175" width="13.7109375" style="2" customWidth="1"/>
    <col min="7176" max="7176" width="9.140625" style="2" customWidth="1"/>
    <col min="7177" max="7177" width="8.7109375" style="2" customWidth="1"/>
    <col min="7178" max="7178" width="9.85546875" style="2" customWidth="1"/>
    <col min="7179" max="7179" width="9" style="2" customWidth="1"/>
    <col min="7180" max="7181" width="10.5703125" style="2" customWidth="1"/>
    <col min="7182" max="7182" width="10.7109375" style="2" customWidth="1"/>
    <col min="7183" max="7425" width="12.85546875" style="2"/>
    <col min="7426" max="7426" width="6.85546875" style="2" customWidth="1"/>
    <col min="7427" max="7427" width="51.28515625" style="2" customWidth="1"/>
    <col min="7428" max="7428" width="11" style="2" bestFit="1" customWidth="1"/>
    <col min="7429" max="7429" width="15.7109375" style="2" customWidth="1"/>
    <col min="7430" max="7431" width="13.7109375" style="2" customWidth="1"/>
    <col min="7432" max="7432" width="9.140625" style="2" customWidth="1"/>
    <col min="7433" max="7433" width="8.7109375" style="2" customWidth="1"/>
    <col min="7434" max="7434" width="9.85546875" style="2" customWidth="1"/>
    <col min="7435" max="7435" width="9" style="2" customWidth="1"/>
    <col min="7436" max="7437" width="10.5703125" style="2" customWidth="1"/>
    <col min="7438" max="7438" width="10.7109375" style="2" customWidth="1"/>
    <col min="7439" max="7681" width="12.85546875" style="2"/>
    <col min="7682" max="7682" width="6.85546875" style="2" customWidth="1"/>
    <col min="7683" max="7683" width="51.28515625" style="2" customWidth="1"/>
    <col min="7684" max="7684" width="11" style="2" bestFit="1" customWidth="1"/>
    <col min="7685" max="7685" width="15.7109375" style="2" customWidth="1"/>
    <col min="7686" max="7687" width="13.7109375" style="2" customWidth="1"/>
    <col min="7688" max="7688" width="9.140625" style="2" customWidth="1"/>
    <col min="7689" max="7689" width="8.7109375" style="2" customWidth="1"/>
    <col min="7690" max="7690" width="9.85546875" style="2" customWidth="1"/>
    <col min="7691" max="7691" width="9" style="2" customWidth="1"/>
    <col min="7692" max="7693" width="10.5703125" style="2" customWidth="1"/>
    <col min="7694" max="7694" width="10.7109375" style="2" customWidth="1"/>
    <col min="7695" max="7937" width="12.85546875" style="2"/>
    <col min="7938" max="7938" width="6.85546875" style="2" customWidth="1"/>
    <col min="7939" max="7939" width="51.28515625" style="2" customWidth="1"/>
    <col min="7940" max="7940" width="11" style="2" bestFit="1" customWidth="1"/>
    <col min="7941" max="7941" width="15.7109375" style="2" customWidth="1"/>
    <col min="7942" max="7943" width="13.7109375" style="2" customWidth="1"/>
    <col min="7944" max="7944" width="9.140625" style="2" customWidth="1"/>
    <col min="7945" max="7945" width="8.7109375" style="2" customWidth="1"/>
    <col min="7946" max="7946" width="9.85546875" style="2" customWidth="1"/>
    <col min="7947" max="7947" width="9" style="2" customWidth="1"/>
    <col min="7948" max="7949" width="10.5703125" style="2" customWidth="1"/>
    <col min="7950" max="7950" width="10.7109375" style="2" customWidth="1"/>
    <col min="7951" max="8193" width="12.85546875" style="2"/>
    <col min="8194" max="8194" width="6.85546875" style="2" customWidth="1"/>
    <col min="8195" max="8195" width="51.28515625" style="2" customWidth="1"/>
    <col min="8196" max="8196" width="11" style="2" bestFit="1" customWidth="1"/>
    <col min="8197" max="8197" width="15.7109375" style="2" customWidth="1"/>
    <col min="8198" max="8199" width="13.7109375" style="2" customWidth="1"/>
    <col min="8200" max="8200" width="9.140625" style="2" customWidth="1"/>
    <col min="8201" max="8201" width="8.7109375" style="2" customWidth="1"/>
    <col min="8202" max="8202" width="9.85546875" style="2" customWidth="1"/>
    <col min="8203" max="8203" width="9" style="2" customWidth="1"/>
    <col min="8204" max="8205" width="10.5703125" style="2" customWidth="1"/>
    <col min="8206" max="8206" width="10.7109375" style="2" customWidth="1"/>
    <col min="8207" max="8449" width="12.85546875" style="2"/>
    <col min="8450" max="8450" width="6.85546875" style="2" customWidth="1"/>
    <col min="8451" max="8451" width="51.28515625" style="2" customWidth="1"/>
    <col min="8452" max="8452" width="11" style="2" bestFit="1" customWidth="1"/>
    <col min="8453" max="8453" width="15.7109375" style="2" customWidth="1"/>
    <col min="8454" max="8455" width="13.7109375" style="2" customWidth="1"/>
    <col min="8456" max="8456" width="9.140625" style="2" customWidth="1"/>
    <col min="8457" max="8457" width="8.7109375" style="2" customWidth="1"/>
    <col min="8458" max="8458" width="9.85546875" style="2" customWidth="1"/>
    <col min="8459" max="8459" width="9" style="2" customWidth="1"/>
    <col min="8460" max="8461" width="10.5703125" style="2" customWidth="1"/>
    <col min="8462" max="8462" width="10.7109375" style="2" customWidth="1"/>
    <col min="8463" max="8705" width="12.85546875" style="2"/>
    <col min="8706" max="8706" width="6.85546875" style="2" customWidth="1"/>
    <col min="8707" max="8707" width="51.28515625" style="2" customWidth="1"/>
    <col min="8708" max="8708" width="11" style="2" bestFit="1" customWidth="1"/>
    <col min="8709" max="8709" width="15.7109375" style="2" customWidth="1"/>
    <col min="8710" max="8711" width="13.7109375" style="2" customWidth="1"/>
    <col min="8712" max="8712" width="9.140625" style="2" customWidth="1"/>
    <col min="8713" max="8713" width="8.7109375" style="2" customWidth="1"/>
    <col min="8714" max="8714" width="9.85546875" style="2" customWidth="1"/>
    <col min="8715" max="8715" width="9" style="2" customWidth="1"/>
    <col min="8716" max="8717" width="10.5703125" style="2" customWidth="1"/>
    <col min="8718" max="8718" width="10.7109375" style="2" customWidth="1"/>
    <col min="8719" max="8961" width="12.85546875" style="2"/>
    <col min="8962" max="8962" width="6.85546875" style="2" customWidth="1"/>
    <col min="8963" max="8963" width="51.28515625" style="2" customWidth="1"/>
    <col min="8964" max="8964" width="11" style="2" bestFit="1" customWidth="1"/>
    <col min="8965" max="8965" width="15.7109375" style="2" customWidth="1"/>
    <col min="8966" max="8967" width="13.7109375" style="2" customWidth="1"/>
    <col min="8968" max="8968" width="9.140625" style="2" customWidth="1"/>
    <col min="8969" max="8969" width="8.7109375" style="2" customWidth="1"/>
    <col min="8970" max="8970" width="9.85546875" style="2" customWidth="1"/>
    <col min="8971" max="8971" width="9" style="2" customWidth="1"/>
    <col min="8972" max="8973" width="10.5703125" style="2" customWidth="1"/>
    <col min="8974" max="8974" width="10.7109375" style="2" customWidth="1"/>
    <col min="8975" max="9217" width="12.85546875" style="2"/>
    <col min="9218" max="9218" width="6.85546875" style="2" customWidth="1"/>
    <col min="9219" max="9219" width="51.28515625" style="2" customWidth="1"/>
    <col min="9220" max="9220" width="11" style="2" bestFit="1" customWidth="1"/>
    <col min="9221" max="9221" width="15.7109375" style="2" customWidth="1"/>
    <col min="9222" max="9223" width="13.7109375" style="2" customWidth="1"/>
    <col min="9224" max="9224" width="9.140625" style="2" customWidth="1"/>
    <col min="9225" max="9225" width="8.7109375" style="2" customWidth="1"/>
    <col min="9226" max="9226" width="9.85546875" style="2" customWidth="1"/>
    <col min="9227" max="9227" width="9" style="2" customWidth="1"/>
    <col min="9228" max="9229" width="10.5703125" style="2" customWidth="1"/>
    <col min="9230" max="9230" width="10.7109375" style="2" customWidth="1"/>
    <col min="9231" max="9473" width="12.85546875" style="2"/>
    <col min="9474" max="9474" width="6.85546875" style="2" customWidth="1"/>
    <col min="9475" max="9475" width="51.28515625" style="2" customWidth="1"/>
    <col min="9476" max="9476" width="11" style="2" bestFit="1" customWidth="1"/>
    <col min="9477" max="9477" width="15.7109375" style="2" customWidth="1"/>
    <col min="9478" max="9479" width="13.7109375" style="2" customWidth="1"/>
    <col min="9480" max="9480" width="9.140625" style="2" customWidth="1"/>
    <col min="9481" max="9481" width="8.7109375" style="2" customWidth="1"/>
    <col min="9482" max="9482" width="9.85546875" style="2" customWidth="1"/>
    <col min="9483" max="9483" width="9" style="2" customWidth="1"/>
    <col min="9484" max="9485" width="10.5703125" style="2" customWidth="1"/>
    <col min="9486" max="9486" width="10.7109375" style="2" customWidth="1"/>
    <col min="9487" max="9729" width="12.85546875" style="2"/>
    <col min="9730" max="9730" width="6.85546875" style="2" customWidth="1"/>
    <col min="9731" max="9731" width="51.28515625" style="2" customWidth="1"/>
    <col min="9732" max="9732" width="11" style="2" bestFit="1" customWidth="1"/>
    <col min="9733" max="9733" width="15.7109375" style="2" customWidth="1"/>
    <col min="9734" max="9735" width="13.7109375" style="2" customWidth="1"/>
    <col min="9736" max="9736" width="9.140625" style="2" customWidth="1"/>
    <col min="9737" max="9737" width="8.7109375" style="2" customWidth="1"/>
    <col min="9738" max="9738" width="9.85546875" style="2" customWidth="1"/>
    <col min="9739" max="9739" width="9" style="2" customWidth="1"/>
    <col min="9740" max="9741" width="10.5703125" style="2" customWidth="1"/>
    <col min="9742" max="9742" width="10.7109375" style="2" customWidth="1"/>
    <col min="9743" max="9985" width="12.85546875" style="2"/>
    <col min="9986" max="9986" width="6.85546875" style="2" customWidth="1"/>
    <col min="9987" max="9987" width="51.28515625" style="2" customWidth="1"/>
    <col min="9988" max="9988" width="11" style="2" bestFit="1" customWidth="1"/>
    <col min="9989" max="9989" width="15.7109375" style="2" customWidth="1"/>
    <col min="9990" max="9991" width="13.7109375" style="2" customWidth="1"/>
    <col min="9992" max="9992" width="9.140625" style="2" customWidth="1"/>
    <col min="9993" max="9993" width="8.7109375" style="2" customWidth="1"/>
    <col min="9994" max="9994" width="9.85546875" style="2" customWidth="1"/>
    <col min="9995" max="9995" width="9" style="2" customWidth="1"/>
    <col min="9996" max="9997" width="10.5703125" style="2" customWidth="1"/>
    <col min="9998" max="9998" width="10.7109375" style="2" customWidth="1"/>
    <col min="9999" max="10241" width="12.85546875" style="2"/>
    <col min="10242" max="10242" width="6.85546875" style="2" customWidth="1"/>
    <col min="10243" max="10243" width="51.28515625" style="2" customWidth="1"/>
    <col min="10244" max="10244" width="11" style="2" bestFit="1" customWidth="1"/>
    <col min="10245" max="10245" width="15.7109375" style="2" customWidth="1"/>
    <col min="10246" max="10247" width="13.7109375" style="2" customWidth="1"/>
    <col min="10248" max="10248" width="9.140625" style="2" customWidth="1"/>
    <col min="10249" max="10249" width="8.7109375" style="2" customWidth="1"/>
    <col min="10250" max="10250" width="9.85546875" style="2" customWidth="1"/>
    <col min="10251" max="10251" width="9" style="2" customWidth="1"/>
    <col min="10252" max="10253" width="10.5703125" style="2" customWidth="1"/>
    <col min="10254" max="10254" width="10.7109375" style="2" customWidth="1"/>
    <col min="10255" max="10497" width="12.85546875" style="2"/>
    <col min="10498" max="10498" width="6.85546875" style="2" customWidth="1"/>
    <col min="10499" max="10499" width="51.28515625" style="2" customWidth="1"/>
    <col min="10500" max="10500" width="11" style="2" bestFit="1" customWidth="1"/>
    <col min="10501" max="10501" width="15.7109375" style="2" customWidth="1"/>
    <col min="10502" max="10503" width="13.7109375" style="2" customWidth="1"/>
    <col min="10504" max="10504" width="9.140625" style="2" customWidth="1"/>
    <col min="10505" max="10505" width="8.7109375" style="2" customWidth="1"/>
    <col min="10506" max="10506" width="9.85546875" style="2" customWidth="1"/>
    <col min="10507" max="10507" width="9" style="2" customWidth="1"/>
    <col min="10508" max="10509" width="10.5703125" style="2" customWidth="1"/>
    <col min="10510" max="10510" width="10.7109375" style="2" customWidth="1"/>
    <col min="10511" max="10753" width="12.85546875" style="2"/>
    <col min="10754" max="10754" width="6.85546875" style="2" customWidth="1"/>
    <col min="10755" max="10755" width="51.28515625" style="2" customWidth="1"/>
    <col min="10756" max="10756" width="11" style="2" bestFit="1" customWidth="1"/>
    <col min="10757" max="10757" width="15.7109375" style="2" customWidth="1"/>
    <col min="10758" max="10759" width="13.7109375" style="2" customWidth="1"/>
    <col min="10760" max="10760" width="9.140625" style="2" customWidth="1"/>
    <col min="10761" max="10761" width="8.7109375" style="2" customWidth="1"/>
    <col min="10762" max="10762" width="9.85546875" style="2" customWidth="1"/>
    <col min="10763" max="10763" width="9" style="2" customWidth="1"/>
    <col min="10764" max="10765" width="10.5703125" style="2" customWidth="1"/>
    <col min="10766" max="10766" width="10.7109375" style="2" customWidth="1"/>
    <col min="10767" max="11009" width="12.85546875" style="2"/>
    <col min="11010" max="11010" width="6.85546875" style="2" customWidth="1"/>
    <col min="11011" max="11011" width="51.28515625" style="2" customWidth="1"/>
    <col min="11012" max="11012" width="11" style="2" bestFit="1" customWidth="1"/>
    <col min="11013" max="11013" width="15.7109375" style="2" customWidth="1"/>
    <col min="11014" max="11015" width="13.7109375" style="2" customWidth="1"/>
    <col min="11016" max="11016" width="9.140625" style="2" customWidth="1"/>
    <col min="11017" max="11017" width="8.7109375" style="2" customWidth="1"/>
    <col min="11018" max="11018" width="9.85546875" style="2" customWidth="1"/>
    <col min="11019" max="11019" width="9" style="2" customWidth="1"/>
    <col min="11020" max="11021" width="10.5703125" style="2" customWidth="1"/>
    <col min="11022" max="11022" width="10.7109375" style="2" customWidth="1"/>
    <col min="11023" max="11265" width="12.85546875" style="2"/>
    <col min="11266" max="11266" width="6.85546875" style="2" customWidth="1"/>
    <col min="11267" max="11267" width="51.28515625" style="2" customWidth="1"/>
    <col min="11268" max="11268" width="11" style="2" bestFit="1" customWidth="1"/>
    <col min="11269" max="11269" width="15.7109375" style="2" customWidth="1"/>
    <col min="11270" max="11271" width="13.7109375" style="2" customWidth="1"/>
    <col min="11272" max="11272" width="9.140625" style="2" customWidth="1"/>
    <col min="11273" max="11273" width="8.7109375" style="2" customWidth="1"/>
    <col min="11274" max="11274" width="9.85546875" style="2" customWidth="1"/>
    <col min="11275" max="11275" width="9" style="2" customWidth="1"/>
    <col min="11276" max="11277" width="10.5703125" style="2" customWidth="1"/>
    <col min="11278" max="11278" width="10.7109375" style="2" customWidth="1"/>
    <col min="11279" max="11521" width="12.85546875" style="2"/>
    <col min="11522" max="11522" width="6.85546875" style="2" customWidth="1"/>
    <col min="11523" max="11523" width="51.28515625" style="2" customWidth="1"/>
    <col min="11524" max="11524" width="11" style="2" bestFit="1" customWidth="1"/>
    <col min="11525" max="11525" width="15.7109375" style="2" customWidth="1"/>
    <col min="11526" max="11527" width="13.7109375" style="2" customWidth="1"/>
    <col min="11528" max="11528" width="9.140625" style="2" customWidth="1"/>
    <col min="11529" max="11529" width="8.7109375" style="2" customWidth="1"/>
    <col min="11530" max="11530" width="9.85546875" style="2" customWidth="1"/>
    <col min="11531" max="11531" width="9" style="2" customWidth="1"/>
    <col min="11532" max="11533" width="10.5703125" style="2" customWidth="1"/>
    <col min="11534" max="11534" width="10.7109375" style="2" customWidth="1"/>
    <col min="11535" max="11777" width="12.85546875" style="2"/>
    <col min="11778" max="11778" width="6.85546875" style="2" customWidth="1"/>
    <col min="11779" max="11779" width="51.28515625" style="2" customWidth="1"/>
    <col min="11780" max="11780" width="11" style="2" bestFit="1" customWidth="1"/>
    <col min="11781" max="11781" width="15.7109375" style="2" customWidth="1"/>
    <col min="11782" max="11783" width="13.7109375" style="2" customWidth="1"/>
    <col min="11784" max="11784" width="9.140625" style="2" customWidth="1"/>
    <col min="11785" max="11785" width="8.7109375" style="2" customWidth="1"/>
    <col min="11786" max="11786" width="9.85546875" style="2" customWidth="1"/>
    <col min="11787" max="11787" width="9" style="2" customWidth="1"/>
    <col min="11788" max="11789" width="10.5703125" style="2" customWidth="1"/>
    <col min="11790" max="11790" width="10.7109375" style="2" customWidth="1"/>
    <col min="11791" max="12033" width="12.85546875" style="2"/>
    <col min="12034" max="12034" width="6.85546875" style="2" customWidth="1"/>
    <col min="12035" max="12035" width="51.28515625" style="2" customWidth="1"/>
    <col min="12036" max="12036" width="11" style="2" bestFit="1" customWidth="1"/>
    <col min="12037" max="12037" width="15.7109375" style="2" customWidth="1"/>
    <col min="12038" max="12039" width="13.7109375" style="2" customWidth="1"/>
    <col min="12040" max="12040" width="9.140625" style="2" customWidth="1"/>
    <col min="12041" max="12041" width="8.7109375" style="2" customWidth="1"/>
    <col min="12042" max="12042" width="9.85546875" style="2" customWidth="1"/>
    <col min="12043" max="12043" width="9" style="2" customWidth="1"/>
    <col min="12044" max="12045" width="10.5703125" style="2" customWidth="1"/>
    <col min="12046" max="12046" width="10.7109375" style="2" customWidth="1"/>
    <col min="12047" max="12289" width="12.85546875" style="2"/>
    <col min="12290" max="12290" width="6.85546875" style="2" customWidth="1"/>
    <col min="12291" max="12291" width="51.28515625" style="2" customWidth="1"/>
    <col min="12292" max="12292" width="11" style="2" bestFit="1" customWidth="1"/>
    <col min="12293" max="12293" width="15.7109375" style="2" customWidth="1"/>
    <col min="12294" max="12295" width="13.7109375" style="2" customWidth="1"/>
    <col min="12296" max="12296" width="9.140625" style="2" customWidth="1"/>
    <col min="12297" max="12297" width="8.7109375" style="2" customWidth="1"/>
    <col min="12298" max="12298" width="9.85546875" style="2" customWidth="1"/>
    <col min="12299" max="12299" width="9" style="2" customWidth="1"/>
    <col min="12300" max="12301" width="10.5703125" style="2" customWidth="1"/>
    <col min="12302" max="12302" width="10.7109375" style="2" customWidth="1"/>
    <col min="12303" max="12545" width="12.85546875" style="2"/>
    <col min="12546" max="12546" width="6.85546875" style="2" customWidth="1"/>
    <col min="12547" max="12547" width="51.28515625" style="2" customWidth="1"/>
    <col min="12548" max="12548" width="11" style="2" bestFit="1" customWidth="1"/>
    <col min="12549" max="12549" width="15.7109375" style="2" customWidth="1"/>
    <col min="12550" max="12551" width="13.7109375" style="2" customWidth="1"/>
    <col min="12552" max="12552" width="9.140625" style="2" customWidth="1"/>
    <col min="12553" max="12553" width="8.7109375" style="2" customWidth="1"/>
    <col min="12554" max="12554" width="9.85546875" style="2" customWidth="1"/>
    <col min="12555" max="12555" width="9" style="2" customWidth="1"/>
    <col min="12556" max="12557" width="10.5703125" style="2" customWidth="1"/>
    <col min="12558" max="12558" width="10.7109375" style="2" customWidth="1"/>
    <col min="12559" max="12801" width="12.85546875" style="2"/>
    <col min="12802" max="12802" width="6.85546875" style="2" customWidth="1"/>
    <col min="12803" max="12803" width="51.28515625" style="2" customWidth="1"/>
    <col min="12804" max="12804" width="11" style="2" bestFit="1" customWidth="1"/>
    <col min="12805" max="12805" width="15.7109375" style="2" customWidth="1"/>
    <col min="12806" max="12807" width="13.7109375" style="2" customWidth="1"/>
    <col min="12808" max="12808" width="9.140625" style="2" customWidth="1"/>
    <col min="12809" max="12809" width="8.7109375" style="2" customWidth="1"/>
    <col min="12810" max="12810" width="9.85546875" style="2" customWidth="1"/>
    <col min="12811" max="12811" width="9" style="2" customWidth="1"/>
    <col min="12812" max="12813" width="10.5703125" style="2" customWidth="1"/>
    <col min="12814" max="12814" width="10.7109375" style="2" customWidth="1"/>
    <col min="12815" max="13057" width="12.85546875" style="2"/>
    <col min="13058" max="13058" width="6.85546875" style="2" customWidth="1"/>
    <col min="13059" max="13059" width="51.28515625" style="2" customWidth="1"/>
    <col min="13060" max="13060" width="11" style="2" bestFit="1" customWidth="1"/>
    <col min="13061" max="13061" width="15.7109375" style="2" customWidth="1"/>
    <col min="13062" max="13063" width="13.7109375" style="2" customWidth="1"/>
    <col min="13064" max="13064" width="9.140625" style="2" customWidth="1"/>
    <col min="13065" max="13065" width="8.7109375" style="2" customWidth="1"/>
    <col min="13066" max="13066" width="9.85546875" style="2" customWidth="1"/>
    <col min="13067" max="13067" width="9" style="2" customWidth="1"/>
    <col min="13068" max="13069" width="10.5703125" style="2" customWidth="1"/>
    <col min="13070" max="13070" width="10.7109375" style="2" customWidth="1"/>
    <col min="13071" max="13313" width="12.85546875" style="2"/>
    <col min="13314" max="13314" width="6.85546875" style="2" customWidth="1"/>
    <col min="13315" max="13315" width="51.28515625" style="2" customWidth="1"/>
    <col min="13316" max="13316" width="11" style="2" bestFit="1" customWidth="1"/>
    <col min="13317" max="13317" width="15.7109375" style="2" customWidth="1"/>
    <col min="13318" max="13319" width="13.7109375" style="2" customWidth="1"/>
    <col min="13320" max="13320" width="9.140625" style="2" customWidth="1"/>
    <col min="13321" max="13321" width="8.7109375" style="2" customWidth="1"/>
    <col min="13322" max="13322" width="9.85546875" style="2" customWidth="1"/>
    <col min="13323" max="13323" width="9" style="2" customWidth="1"/>
    <col min="13324" max="13325" width="10.5703125" style="2" customWidth="1"/>
    <col min="13326" max="13326" width="10.7109375" style="2" customWidth="1"/>
    <col min="13327" max="13569" width="12.85546875" style="2"/>
    <col min="13570" max="13570" width="6.85546875" style="2" customWidth="1"/>
    <col min="13571" max="13571" width="51.28515625" style="2" customWidth="1"/>
    <col min="13572" max="13572" width="11" style="2" bestFit="1" customWidth="1"/>
    <col min="13573" max="13573" width="15.7109375" style="2" customWidth="1"/>
    <col min="13574" max="13575" width="13.7109375" style="2" customWidth="1"/>
    <col min="13576" max="13576" width="9.140625" style="2" customWidth="1"/>
    <col min="13577" max="13577" width="8.7109375" style="2" customWidth="1"/>
    <col min="13578" max="13578" width="9.85546875" style="2" customWidth="1"/>
    <col min="13579" max="13579" width="9" style="2" customWidth="1"/>
    <col min="13580" max="13581" width="10.5703125" style="2" customWidth="1"/>
    <col min="13582" max="13582" width="10.7109375" style="2" customWidth="1"/>
    <col min="13583" max="13825" width="12.85546875" style="2"/>
    <col min="13826" max="13826" width="6.85546875" style="2" customWidth="1"/>
    <col min="13827" max="13827" width="51.28515625" style="2" customWidth="1"/>
    <col min="13828" max="13828" width="11" style="2" bestFit="1" customWidth="1"/>
    <col min="13829" max="13829" width="15.7109375" style="2" customWidth="1"/>
    <col min="13830" max="13831" width="13.7109375" style="2" customWidth="1"/>
    <col min="13832" max="13832" width="9.140625" style="2" customWidth="1"/>
    <col min="13833" max="13833" width="8.7109375" style="2" customWidth="1"/>
    <col min="13834" max="13834" width="9.85546875" style="2" customWidth="1"/>
    <col min="13835" max="13835" width="9" style="2" customWidth="1"/>
    <col min="13836" max="13837" width="10.5703125" style="2" customWidth="1"/>
    <col min="13838" max="13838" width="10.7109375" style="2" customWidth="1"/>
    <col min="13839" max="14081" width="12.85546875" style="2"/>
    <col min="14082" max="14082" width="6.85546875" style="2" customWidth="1"/>
    <col min="14083" max="14083" width="51.28515625" style="2" customWidth="1"/>
    <col min="14084" max="14084" width="11" style="2" bestFit="1" customWidth="1"/>
    <col min="14085" max="14085" width="15.7109375" style="2" customWidth="1"/>
    <col min="14086" max="14087" width="13.7109375" style="2" customWidth="1"/>
    <col min="14088" max="14088" width="9.140625" style="2" customWidth="1"/>
    <col min="14089" max="14089" width="8.7109375" style="2" customWidth="1"/>
    <col min="14090" max="14090" width="9.85546875" style="2" customWidth="1"/>
    <col min="14091" max="14091" width="9" style="2" customWidth="1"/>
    <col min="14092" max="14093" width="10.5703125" style="2" customWidth="1"/>
    <col min="14094" max="14094" width="10.7109375" style="2" customWidth="1"/>
    <col min="14095" max="14337" width="12.85546875" style="2"/>
    <col min="14338" max="14338" width="6.85546875" style="2" customWidth="1"/>
    <col min="14339" max="14339" width="51.28515625" style="2" customWidth="1"/>
    <col min="14340" max="14340" width="11" style="2" bestFit="1" customWidth="1"/>
    <col min="14341" max="14341" width="15.7109375" style="2" customWidth="1"/>
    <col min="14342" max="14343" width="13.7109375" style="2" customWidth="1"/>
    <col min="14344" max="14344" width="9.140625" style="2" customWidth="1"/>
    <col min="14345" max="14345" width="8.7109375" style="2" customWidth="1"/>
    <col min="14346" max="14346" width="9.85546875" style="2" customWidth="1"/>
    <col min="14347" max="14347" width="9" style="2" customWidth="1"/>
    <col min="14348" max="14349" width="10.5703125" style="2" customWidth="1"/>
    <col min="14350" max="14350" width="10.7109375" style="2" customWidth="1"/>
    <col min="14351" max="14593" width="12.85546875" style="2"/>
    <col min="14594" max="14594" width="6.85546875" style="2" customWidth="1"/>
    <col min="14595" max="14595" width="51.28515625" style="2" customWidth="1"/>
    <col min="14596" max="14596" width="11" style="2" bestFit="1" customWidth="1"/>
    <col min="14597" max="14597" width="15.7109375" style="2" customWidth="1"/>
    <col min="14598" max="14599" width="13.7109375" style="2" customWidth="1"/>
    <col min="14600" max="14600" width="9.140625" style="2" customWidth="1"/>
    <col min="14601" max="14601" width="8.7109375" style="2" customWidth="1"/>
    <col min="14602" max="14602" width="9.85546875" style="2" customWidth="1"/>
    <col min="14603" max="14603" width="9" style="2" customWidth="1"/>
    <col min="14604" max="14605" width="10.5703125" style="2" customWidth="1"/>
    <col min="14606" max="14606" width="10.7109375" style="2" customWidth="1"/>
    <col min="14607" max="14849" width="12.85546875" style="2"/>
    <col min="14850" max="14850" width="6.85546875" style="2" customWidth="1"/>
    <col min="14851" max="14851" width="51.28515625" style="2" customWidth="1"/>
    <col min="14852" max="14852" width="11" style="2" bestFit="1" customWidth="1"/>
    <col min="14853" max="14853" width="15.7109375" style="2" customWidth="1"/>
    <col min="14854" max="14855" width="13.7109375" style="2" customWidth="1"/>
    <col min="14856" max="14856" width="9.140625" style="2" customWidth="1"/>
    <col min="14857" max="14857" width="8.7109375" style="2" customWidth="1"/>
    <col min="14858" max="14858" width="9.85546875" style="2" customWidth="1"/>
    <col min="14859" max="14859" width="9" style="2" customWidth="1"/>
    <col min="14860" max="14861" width="10.5703125" style="2" customWidth="1"/>
    <col min="14862" max="14862" width="10.7109375" style="2" customWidth="1"/>
    <col min="14863" max="15105" width="12.85546875" style="2"/>
    <col min="15106" max="15106" width="6.85546875" style="2" customWidth="1"/>
    <col min="15107" max="15107" width="51.28515625" style="2" customWidth="1"/>
    <col min="15108" max="15108" width="11" style="2" bestFit="1" customWidth="1"/>
    <col min="15109" max="15109" width="15.7109375" style="2" customWidth="1"/>
    <col min="15110" max="15111" width="13.7109375" style="2" customWidth="1"/>
    <col min="15112" max="15112" width="9.140625" style="2" customWidth="1"/>
    <col min="15113" max="15113" width="8.7109375" style="2" customWidth="1"/>
    <col min="15114" max="15114" width="9.85546875" style="2" customWidth="1"/>
    <col min="15115" max="15115" width="9" style="2" customWidth="1"/>
    <col min="15116" max="15117" width="10.5703125" style="2" customWidth="1"/>
    <col min="15118" max="15118" width="10.7109375" style="2" customWidth="1"/>
    <col min="15119" max="15361" width="12.85546875" style="2"/>
    <col min="15362" max="15362" width="6.85546875" style="2" customWidth="1"/>
    <col min="15363" max="15363" width="51.28515625" style="2" customWidth="1"/>
    <col min="15364" max="15364" width="11" style="2" bestFit="1" customWidth="1"/>
    <col min="15365" max="15365" width="15.7109375" style="2" customWidth="1"/>
    <col min="15366" max="15367" width="13.7109375" style="2" customWidth="1"/>
    <col min="15368" max="15368" width="9.140625" style="2" customWidth="1"/>
    <col min="15369" max="15369" width="8.7109375" style="2" customWidth="1"/>
    <col min="15370" max="15370" width="9.85546875" style="2" customWidth="1"/>
    <col min="15371" max="15371" width="9" style="2" customWidth="1"/>
    <col min="15372" max="15373" width="10.5703125" style="2" customWidth="1"/>
    <col min="15374" max="15374" width="10.7109375" style="2" customWidth="1"/>
    <col min="15375" max="15617" width="12.85546875" style="2"/>
    <col min="15618" max="15618" width="6.85546875" style="2" customWidth="1"/>
    <col min="15619" max="15619" width="51.28515625" style="2" customWidth="1"/>
    <col min="15620" max="15620" width="11" style="2" bestFit="1" customWidth="1"/>
    <col min="15621" max="15621" width="15.7109375" style="2" customWidth="1"/>
    <col min="15622" max="15623" width="13.7109375" style="2" customWidth="1"/>
    <col min="15624" max="15624" width="9.140625" style="2" customWidth="1"/>
    <col min="15625" max="15625" width="8.7109375" style="2" customWidth="1"/>
    <col min="15626" max="15626" width="9.85546875" style="2" customWidth="1"/>
    <col min="15627" max="15627" width="9" style="2" customWidth="1"/>
    <col min="15628" max="15629" width="10.5703125" style="2" customWidth="1"/>
    <col min="15630" max="15630" width="10.7109375" style="2" customWidth="1"/>
    <col min="15631" max="15873" width="12.85546875" style="2"/>
    <col min="15874" max="15874" width="6.85546875" style="2" customWidth="1"/>
    <col min="15875" max="15875" width="51.28515625" style="2" customWidth="1"/>
    <col min="15876" max="15876" width="11" style="2" bestFit="1" customWidth="1"/>
    <col min="15877" max="15877" width="15.7109375" style="2" customWidth="1"/>
    <col min="15878" max="15879" width="13.7109375" style="2" customWidth="1"/>
    <col min="15880" max="15880" width="9.140625" style="2" customWidth="1"/>
    <col min="15881" max="15881" width="8.7109375" style="2" customWidth="1"/>
    <col min="15882" max="15882" width="9.85546875" style="2" customWidth="1"/>
    <col min="15883" max="15883" width="9" style="2" customWidth="1"/>
    <col min="15884" max="15885" width="10.5703125" style="2" customWidth="1"/>
    <col min="15886" max="15886" width="10.7109375" style="2" customWidth="1"/>
    <col min="15887" max="16129" width="12.85546875" style="2"/>
    <col min="16130" max="16130" width="6.85546875" style="2" customWidth="1"/>
    <col min="16131" max="16131" width="51.28515625" style="2" customWidth="1"/>
    <col min="16132" max="16132" width="11" style="2" bestFit="1" customWidth="1"/>
    <col min="16133" max="16133" width="15.7109375" style="2" customWidth="1"/>
    <col min="16134" max="16135" width="13.7109375" style="2" customWidth="1"/>
    <col min="16136" max="16136" width="9.140625" style="2" customWidth="1"/>
    <col min="16137" max="16137" width="8.7109375" style="2" customWidth="1"/>
    <col min="16138" max="16138" width="9.85546875" style="2" customWidth="1"/>
    <col min="16139" max="16139" width="9" style="2" customWidth="1"/>
    <col min="16140" max="16141" width="10.5703125" style="2" customWidth="1"/>
    <col min="16142" max="16142" width="10.7109375" style="2" customWidth="1"/>
    <col min="16143" max="16384" width="12.85546875" style="2"/>
  </cols>
  <sheetData>
    <row r="1" spans="1:16" ht="21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17.2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 ht="18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ht="18" customHeight="1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ht="19.5" customHeight="1" x14ac:dyDescent="0.3">
      <c r="A5" s="4"/>
      <c r="B5" s="4"/>
      <c r="C5" s="5"/>
      <c r="D5" s="5"/>
      <c r="E5" s="6"/>
      <c r="F5" s="7"/>
      <c r="G5" s="8"/>
      <c r="H5" s="8"/>
      <c r="I5" s="5"/>
      <c r="J5" s="7"/>
      <c r="K5" s="7"/>
      <c r="L5" s="5"/>
      <c r="M5" s="5"/>
      <c r="N5" s="9" t="s">
        <v>4</v>
      </c>
    </row>
    <row r="6" spans="1:16" s="15" customFormat="1" ht="19.5" customHeight="1" x14ac:dyDescent="0.2">
      <c r="A6" s="10" t="s">
        <v>5</v>
      </c>
      <c r="B6" s="10" t="s">
        <v>6</v>
      </c>
      <c r="C6" s="10" t="s">
        <v>7</v>
      </c>
      <c r="D6" s="10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2" t="s">
        <v>13</v>
      </c>
      <c r="J6" s="12" t="s">
        <v>14</v>
      </c>
      <c r="K6" s="13"/>
      <c r="L6" s="13"/>
      <c r="M6" s="14" t="s">
        <v>15</v>
      </c>
      <c r="N6" s="12" t="s">
        <v>16</v>
      </c>
    </row>
    <row r="7" spans="1:16" s="20" customFormat="1" ht="73.5" customHeight="1" x14ac:dyDescent="0.25">
      <c r="A7" s="16"/>
      <c r="B7" s="17"/>
      <c r="C7" s="16"/>
      <c r="D7" s="16"/>
      <c r="E7" s="11"/>
      <c r="F7" s="11"/>
      <c r="G7" s="11"/>
      <c r="H7" s="11"/>
      <c r="I7" s="12"/>
      <c r="J7" s="18" t="s">
        <v>17</v>
      </c>
      <c r="K7" s="18" t="s">
        <v>18</v>
      </c>
      <c r="L7" s="18" t="s">
        <v>19</v>
      </c>
      <c r="M7" s="19"/>
      <c r="N7" s="12"/>
    </row>
    <row r="8" spans="1:16" s="26" customFormat="1" x14ac:dyDescent="0.25">
      <c r="A8" s="21"/>
      <c r="B8" s="22" t="s">
        <v>7</v>
      </c>
      <c r="C8" s="23">
        <f t="shared" ref="C8" si="0">D8+E8+F8+G8+H8+I8+J8+N8+M8</f>
        <v>21094983.144000001</v>
      </c>
      <c r="D8" s="24">
        <f t="shared" ref="D8:I8" si="1">D9+D116+D117+D118+D119+D120+D121</f>
        <v>8066241.1440000003</v>
      </c>
      <c r="E8" s="24">
        <f t="shared" si="1"/>
        <v>8702427</v>
      </c>
      <c r="F8" s="24">
        <f t="shared" si="1"/>
        <v>12500</v>
      </c>
      <c r="G8" s="24">
        <f t="shared" si="1"/>
        <v>2440</v>
      </c>
      <c r="H8" s="24">
        <f t="shared" si="1"/>
        <v>307565</v>
      </c>
      <c r="I8" s="24">
        <f t="shared" si="1"/>
        <v>0</v>
      </c>
      <c r="J8" s="23">
        <f t="shared" ref="J8:J9" si="2">K8+L8</f>
        <v>0</v>
      </c>
      <c r="K8" s="24">
        <f>K9+K116+K117+K118+K119+K120+K121</f>
        <v>0</v>
      </c>
      <c r="L8" s="24">
        <f>L9+L116+L117+L118+L119+L120+L121</f>
        <v>0</v>
      </c>
      <c r="M8" s="24">
        <f>M9+M116+M117+M118+M119+M120+M121</f>
        <v>4003810</v>
      </c>
      <c r="N8" s="24">
        <f>N9+N116+N117+N118+N119+N120+N121</f>
        <v>0</v>
      </c>
      <c r="O8" s="25"/>
    </row>
    <row r="9" spans="1:16" s="31" customFormat="1" ht="12.75" x14ac:dyDescent="0.2">
      <c r="A9" s="27" t="s">
        <v>20</v>
      </c>
      <c r="B9" s="28" t="s">
        <v>21</v>
      </c>
      <c r="C9" s="23">
        <f>C11+C88+C108</f>
        <v>15909350.144000001</v>
      </c>
      <c r="D9" s="23">
        <f>D11+D88+D108+181989</f>
        <v>8066241.1440000003</v>
      </c>
      <c r="E9" s="23">
        <f>E11+E88+E108+672329</f>
        <v>8702427</v>
      </c>
      <c r="F9" s="23">
        <f>F11+F88+F108</f>
        <v>0</v>
      </c>
      <c r="G9" s="23">
        <f>G11+G88+G108</f>
        <v>0</v>
      </c>
      <c r="H9" s="23">
        <f>H11+H88+H108</f>
        <v>0</v>
      </c>
      <c r="I9" s="23">
        <f>I11+I88+I108</f>
        <v>0</v>
      </c>
      <c r="J9" s="29">
        <f t="shared" si="2"/>
        <v>0</v>
      </c>
      <c r="K9" s="23">
        <f>K11+K88+K108</f>
        <v>0</v>
      </c>
      <c r="L9" s="23">
        <f>L11+L88+L108</f>
        <v>0</v>
      </c>
      <c r="M9" s="23">
        <f>M11+M88+M108</f>
        <v>0</v>
      </c>
      <c r="N9" s="23">
        <f>N11+N88+N108</f>
        <v>0</v>
      </c>
      <c r="O9" s="30"/>
    </row>
    <row r="10" spans="1:16" s="31" customFormat="1" ht="20.25" customHeight="1" x14ac:dyDescent="0.2">
      <c r="A10" s="27"/>
      <c r="B10" s="28" t="s">
        <v>22</v>
      </c>
      <c r="C10" s="23"/>
      <c r="D10" s="23"/>
      <c r="E10" s="23"/>
      <c r="F10" s="23"/>
      <c r="G10" s="23"/>
      <c r="H10" s="23"/>
      <c r="I10" s="23"/>
      <c r="J10" s="29"/>
      <c r="K10" s="23"/>
      <c r="L10" s="23"/>
      <c r="M10" s="23"/>
      <c r="N10" s="23"/>
      <c r="O10" s="30"/>
    </row>
    <row r="11" spans="1:16" s="31" customFormat="1" ht="12.75" x14ac:dyDescent="0.2">
      <c r="A11" s="27" t="s">
        <v>23</v>
      </c>
      <c r="B11" s="28" t="s">
        <v>24</v>
      </c>
      <c r="C11" s="23">
        <f>C12+C13+C15+C16+C18+C19+C21+C22+C23+C25+C26+C27+C29+C30+C31+SUM(C48:C86)</f>
        <v>13576077.144000001</v>
      </c>
      <c r="D11" s="23">
        <f t="shared" ref="D11:I11" si="3">D12+D13+D15+D16+D18+D19+D21+D22+D23+D25+D26+D27+D29+D30+D31+SUM(D48:D87)</f>
        <v>6040902.1440000003</v>
      </c>
      <c r="E11" s="23">
        <f t="shared" si="3"/>
        <v>7540175</v>
      </c>
      <c r="F11" s="23">
        <f t="shared" si="3"/>
        <v>0</v>
      </c>
      <c r="G11" s="23">
        <f t="shared" si="3"/>
        <v>0</v>
      </c>
      <c r="H11" s="23">
        <f t="shared" si="3"/>
        <v>0</v>
      </c>
      <c r="I11" s="23">
        <f t="shared" si="3"/>
        <v>0</v>
      </c>
      <c r="J11" s="29">
        <f>K11+L11</f>
        <v>0</v>
      </c>
      <c r="K11" s="23">
        <f>K12+K13+K15+K16+K18+K19+K21+K22+K23+K25+K26+K27+K29+K30+K31+SUM(K48:K87)</f>
        <v>0</v>
      </c>
      <c r="L11" s="23">
        <f>L12+L13+L15+L16+L18+L19+L21+L22+L23+L25+L26+L27+L29+L30+L31+SUM(L48:L87)</f>
        <v>0</v>
      </c>
      <c r="M11" s="23">
        <f>M12+M13+M15+M16+M18+M19+M21+M22+M23+M25+M26+M27+M29+M30+M31+SUM(M48:M87)</f>
        <v>0</v>
      </c>
      <c r="N11" s="23">
        <f>N12+N13+N15+N16+N18+N19+N21+N22+N23+N25+N26+N27+N29+N30+N31+SUM(N48:N87)</f>
        <v>0</v>
      </c>
      <c r="P11" s="30"/>
    </row>
    <row r="12" spans="1:16" s="35" customFormat="1" ht="15" x14ac:dyDescent="0.25">
      <c r="A12" s="32">
        <v>1</v>
      </c>
      <c r="B12" s="33" t="s">
        <v>25</v>
      </c>
      <c r="C12" s="29">
        <f>D12+E12+F12+G12+H12+I12+J12+N12+M12</f>
        <v>47409</v>
      </c>
      <c r="D12" s="29"/>
      <c r="E12" s="29">
        <v>47409</v>
      </c>
      <c r="F12" s="29"/>
      <c r="G12" s="29"/>
      <c r="H12" s="29"/>
      <c r="I12" s="29"/>
      <c r="J12" s="29">
        <f>K12+L12</f>
        <v>0</v>
      </c>
      <c r="K12" s="29"/>
      <c r="L12" s="29"/>
      <c r="M12" s="29"/>
      <c r="N12" s="34"/>
    </row>
    <row r="13" spans="1:16" s="35" customFormat="1" ht="15" x14ac:dyDescent="0.25">
      <c r="A13" s="32">
        <v>2</v>
      </c>
      <c r="B13" s="33" t="s">
        <v>26</v>
      </c>
      <c r="C13" s="29">
        <f t="shared" ref="C13:C76" si="4">D13+E13+F13+G13+H13+I13+J13+N13+M13</f>
        <v>105806</v>
      </c>
      <c r="D13" s="29"/>
      <c r="E13" s="29">
        <v>105806</v>
      </c>
      <c r="F13" s="29"/>
      <c r="G13" s="29"/>
      <c r="H13" s="29"/>
      <c r="I13" s="29"/>
      <c r="J13" s="29">
        <f t="shared" ref="J13:J94" si="5">K13+L13</f>
        <v>0</v>
      </c>
      <c r="K13" s="29"/>
      <c r="L13" s="29"/>
      <c r="M13" s="29"/>
      <c r="N13" s="34"/>
    </row>
    <row r="14" spans="1:16" s="35" customFormat="1" ht="15" x14ac:dyDescent="0.25">
      <c r="A14" s="36"/>
      <c r="B14" s="37" t="s">
        <v>27</v>
      </c>
      <c r="C14" s="29">
        <f t="shared" si="4"/>
        <v>2116</v>
      </c>
      <c r="D14" s="29"/>
      <c r="E14" s="29">
        <v>2116</v>
      </c>
      <c r="F14" s="29"/>
      <c r="G14" s="29"/>
      <c r="H14" s="29"/>
      <c r="I14" s="29"/>
      <c r="J14" s="29">
        <f t="shared" si="5"/>
        <v>0</v>
      </c>
      <c r="K14" s="29"/>
      <c r="L14" s="29"/>
      <c r="M14" s="29"/>
      <c r="N14" s="34"/>
    </row>
    <row r="15" spans="1:16" s="35" customFormat="1" ht="15" x14ac:dyDescent="0.25">
      <c r="A15" s="32">
        <v>3</v>
      </c>
      <c r="B15" s="33" t="s">
        <v>28</v>
      </c>
      <c r="C15" s="29">
        <f t="shared" si="4"/>
        <v>2445606</v>
      </c>
      <c r="D15" s="29">
        <v>5500</v>
      </c>
      <c r="E15" s="29">
        <v>2440106</v>
      </c>
      <c r="F15" s="29"/>
      <c r="G15" s="29"/>
      <c r="H15" s="29"/>
      <c r="I15" s="29"/>
      <c r="J15" s="29">
        <f t="shared" si="5"/>
        <v>0</v>
      </c>
      <c r="K15" s="29"/>
      <c r="L15" s="29"/>
      <c r="M15" s="29"/>
      <c r="N15" s="34"/>
    </row>
    <row r="16" spans="1:16" s="35" customFormat="1" ht="15" x14ac:dyDescent="0.25">
      <c r="A16" s="32">
        <v>4</v>
      </c>
      <c r="B16" s="33" t="s">
        <v>29</v>
      </c>
      <c r="C16" s="29">
        <f t="shared" si="4"/>
        <v>922121</v>
      </c>
      <c r="D16" s="29">
        <f>79861</f>
        <v>79861</v>
      </c>
      <c r="E16" s="29">
        <v>842260</v>
      </c>
      <c r="F16" s="29"/>
      <c r="G16" s="29"/>
      <c r="H16" s="29"/>
      <c r="I16" s="29"/>
      <c r="J16" s="29">
        <f t="shared" si="5"/>
        <v>0</v>
      </c>
      <c r="K16" s="29"/>
      <c r="L16" s="29"/>
      <c r="M16" s="29"/>
      <c r="N16" s="34"/>
    </row>
    <row r="17" spans="1:16" s="41" customFormat="1" ht="15" x14ac:dyDescent="0.25">
      <c r="A17" s="36"/>
      <c r="B17" s="38" t="s">
        <v>30</v>
      </c>
      <c r="C17" s="29">
        <f t="shared" si="4"/>
        <v>5000</v>
      </c>
      <c r="D17" s="39">
        <v>5000</v>
      </c>
      <c r="E17" s="39"/>
      <c r="F17" s="39"/>
      <c r="G17" s="39"/>
      <c r="H17" s="39"/>
      <c r="I17" s="39"/>
      <c r="J17" s="39"/>
      <c r="K17" s="39"/>
      <c r="L17" s="39"/>
      <c r="M17" s="39"/>
      <c r="N17" s="40"/>
    </row>
    <row r="18" spans="1:16" s="35" customFormat="1" ht="15" x14ac:dyDescent="0.25">
      <c r="A18" s="32">
        <v>5</v>
      </c>
      <c r="B18" s="33" t="s">
        <v>31</v>
      </c>
      <c r="C18" s="29">
        <f t="shared" si="4"/>
        <v>78665</v>
      </c>
      <c r="D18" s="29"/>
      <c r="E18" s="29">
        <v>78665</v>
      </c>
      <c r="F18" s="29"/>
      <c r="G18" s="29"/>
      <c r="H18" s="29"/>
      <c r="I18" s="29"/>
      <c r="J18" s="29">
        <f t="shared" si="5"/>
        <v>0</v>
      </c>
      <c r="K18" s="29"/>
      <c r="L18" s="29"/>
      <c r="M18" s="29"/>
      <c r="N18" s="34"/>
    </row>
    <row r="19" spans="1:16" s="45" customFormat="1" ht="14.25" customHeight="1" x14ac:dyDescent="0.25">
      <c r="A19" s="42">
        <v>6</v>
      </c>
      <c r="B19" s="43" t="s">
        <v>32</v>
      </c>
      <c r="C19" s="29">
        <f t="shared" si="4"/>
        <v>347675</v>
      </c>
      <c r="D19" s="39">
        <v>17500</v>
      </c>
      <c r="E19" s="39">
        <v>330175</v>
      </c>
      <c r="F19" s="39"/>
      <c r="G19" s="39"/>
      <c r="H19" s="39"/>
      <c r="I19" s="39"/>
      <c r="J19" s="29">
        <f t="shared" si="5"/>
        <v>0</v>
      </c>
      <c r="K19" s="39"/>
      <c r="L19" s="39"/>
      <c r="M19" s="39"/>
      <c r="N19" s="44"/>
    </row>
    <row r="20" spans="1:16" s="35" customFormat="1" ht="15" x14ac:dyDescent="0.25">
      <c r="A20" s="36"/>
      <c r="B20" s="37" t="s">
        <v>27</v>
      </c>
      <c r="C20" s="29">
        <f t="shared" si="4"/>
        <v>499</v>
      </c>
      <c r="D20" s="29"/>
      <c r="E20" s="29">
        <v>499</v>
      </c>
      <c r="F20" s="29"/>
      <c r="G20" s="29"/>
      <c r="H20" s="29"/>
      <c r="I20" s="29"/>
      <c r="J20" s="29">
        <f t="shared" si="5"/>
        <v>0</v>
      </c>
      <c r="K20" s="29"/>
      <c r="L20" s="29"/>
      <c r="M20" s="29"/>
      <c r="N20" s="34"/>
    </row>
    <row r="21" spans="1:16" s="41" customFormat="1" ht="15" x14ac:dyDescent="0.25">
      <c r="A21" s="32">
        <v>7</v>
      </c>
      <c r="B21" s="33" t="s">
        <v>33</v>
      </c>
      <c r="C21" s="29">
        <f t="shared" si="4"/>
        <v>126056</v>
      </c>
      <c r="D21" s="39"/>
      <c r="E21" s="39">
        <v>126056</v>
      </c>
      <c r="F21" s="39"/>
      <c r="G21" s="39"/>
      <c r="H21" s="39"/>
      <c r="I21" s="39"/>
      <c r="J21" s="29">
        <f t="shared" si="5"/>
        <v>0</v>
      </c>
      <c r="K21" s="39"/>
      <c r="L21" s="39"/>
      <c r="M21" s="39"/>
      <c r="N21" s="40"/>
    </row>
    <row r="22" spans="1:16" s="35" customFormat="1" ht="15" x14ac:dyDescent="0.25">
      <c r="A22" s="32">
        <v>8</v>
      </c>
      <c r="B22" s="33" t="s">
        <v>34</v>
      </c>
      <c r="C22" s="29">
        <f t="shared" si="4"/>
        <v>1688724</v>
      </c>
      <c r="D22" s="29"/>
      <c r="E22" s="29">
        <v>1688724</v>
      </c>
      <c r="F22" s="29"/>
      <c r="G22" s="29"/>
      <c r="H22" s="29"/>
      <c r="I22" s="29"/>
      <c r="J22" s="29">
        <f t="shared" si="5"/>
        <v>0</v>
      </c>
      <c r="K22" s="29"/>
      <c r="L22" s="29"/>
      <c r="M22" s="29"/>
      <c r="N22" s="34"/>
      <c r="P22" s="46"/>
    </row>
    <row r="23" spans="1:16" s="35" customFormat="1" ht="15" x14ac:dyDescent="0.25">
      <c r="A23" s="32">
        <v>9</v>
      </c>
      <c r="B23" s="33" t="s">
        <v>35</v>
      </c>
      <c r="C23" s="29">
        <f t="shared" si="4"/>
        <v>39206</v>
      </c>
      <c r="D23" s="29"/>
      <c r="E23" s="29">
        <v>39206</v>
      </c>
      <c r="F23" s="29"/>
      <c r="G23" s="29"/>
      <c r="H23" s="29"/>
      <c r="I23" s="29"/>
      <c r="J23" s="29">
        <f t="shared" si="5"/>
        <v>0</v>
      </c>
      <c r="K23" s="29"/>
      <c r="L23" s="29"/>
      <c r="M23" s="29"/>
      <c r="N23" s="34"/>
      <c r="P23" s="46"/>
    </row>
    <row r="24" spans="1:16" s="35" customFormat="1" ht="15" x14ac:dyDescent="0.25">
      <c r="A24" s="36"/>
      <c r="B24" s="37" t="s">
        <v>27</v>
      </c>
      <c r="C24" s="29">
        <f t="shared" si="4"/>
        <v>243</v>
      </c>
      <c r="D24" s="47"/>
      <c r="E24" s="47">
        <v>243</v>
      </c>
      <c r="F24" s="47"/>
      <c r="G24" s="47"/>
      <c r="H24" s="47"/>
      <c r="I24" s="47"/>
      <c r="J24" s="47">
        <f t="shared" si="5"/>
        <v>0</v>
      </c>
      <c r="K24" s="47"/>
      <c r="L24" s="47"/>
      <c r="M24" s="47"/>
      <c r="N24" s="48"/>
      <c r="P24" s="46"/>
    </row>
    <row r="25" spans="1:16" s="35" customFormat="1" ht="15" x14ac:dyDescent="0.25">
      <c r="A25" s="32">
        <v>10</v>
      </c>
      <c r="B25" s="33" t="s">
        <v>36</v>
      </c>
      <c r="C25" s="29">
        <f t="shared" si="4"/>
        <v>100606</v>
      </c>
      <c r="D25" s="29"/>
      <c r="E25" s="29">
        <v>100606</v>
      </c>
      <c r="F25" s="29"/>
      <c r="G25" s="29"/>
      <c r="H25" s="29"/>
      <c r="I25" s="29"/>
      <c r="J25" s="29">
        <f t="shared" si="5"/>
        <v>0</v>
      </c>
      <c r="K25" s="29"/>
      <c r="L25" s="29"/>
      <c r="M25" s="29"/>
      <c r="N25" s="34"/>
      <c r="P25" s="46"/>
    </row>
    <row r="26" spans="1:16" s="35" customFormat="1" ht="15" x14ac:dyDescent="0.25">
      <c r="A26" s="32">
        <v>11</v>
      </c>
      <c r="B26" s="33" t="s">
        <v>37</v>
      </c>
      <c r="C26" s="29">
        <f t="shared" si="4"/>
        <v>50729</v>
      </c>
      <c r="D26" s="29"/>
      <c r="E26" s="29">
        <v>50729</v>
      </c>
      <c r="F26" s="29"/>
      <c r="G26" s="29"/>
      <c r="H26" s="29"/>
      <c r="I26" s="29"/>
      <c r="J26" s="29">
        <f t="shared" si="5"/>
        <v>0</v>
      </c>
      <c r="K26" s="29"/>
      <c r="L26" s="29"/>
      <c r="M26" s="29"/>
      <c r="N26" s="34"/>
      <c r="P26" s="46"/>
    </row>
    <row r="27" spans="1:16" s="41" customFormat="1" ht="15" x14ac:dyDescent="0.25">
      <c r="A27" s="32">
        <v>12</v>
      </c>
      <c r="B27" s="33" t="s">
        <v>38</v>
      </c>
      <c r="C27" s="29">
        <f t="shared" si="4"/>
        <v>150852</v>
      </c>
      <c r="D27" s="39">
        <v>1200</v>
      </c>
      <c r="E27" s="39">
        <v>149652</v>
      </c>
      <c r="F27" s="39"/>
      <c r="G27" s="39"/>
      <c r="H27" s="39"/>
      <c r="I27" s="39"/>
      <c r="J27" s="29">
        <f t="shared" si="5"/>
        <v>0</v>
      </c>
      <c r="K27" s="39"/>
      <c r="L27" s="39"/>
      <c r="M27" s="39"/>
      <c r="N27" s="40"/>
      <c r="P27" s="46"/>
    </row>
    <row r="28" spans="1:16" s="35" customFormat="1" ht="15" x14ac:dyDescent="0.25">
      <c r="A28" s="32"/>
      <c r="B28" s="37" t="s">
        <v>27</v>
      </c>
      <c r="C28" s="29">
        <f t="shared" si="4"/>
        <v>3000</v>
      </c>
      <c r="D28" s="29"/>
      <c r="E28" s="29">
        <v>3000</v>
      </c>
      <c r="F28" s="29"/>
      <c r="G28" s="29"/>
      <c r="H28" s="29"/>
      <c r="I28" s="29"/>
      <c r="J28" s="29">
        <f t="shared" si="5"/>
        <v>0</v>
      </c>
      <c r="K28" s="29"/>
      <c r="L28" s="29"/>
      <c r="M28" s="29"/>
      <c r="N28" s="34"/>
      <c r="P28" s="46"/>
    </row>
    <row r="29" spans="1:16" s="41" customFormat="1" ht="15" x14ac:dyDescent="0.25">
      <c r="A29" s="32">
        <v>13</v>
      </c>
      <c r="B29" s="33" t="s">
        <v>39</v>
      </c>
      <c r="C29" s="29">
        <f t="shared" si="4"/>
        <v>23721</v>
      </c>
      <c r="D29" s="39"/>
      <c r="E29" s="39">
        <v>23721</v>
      </c>
      <c r="F29" s="39"/>
      <c r="G29" s="39"/>
      <c r="H29" s="39"/>
      <c r="I29" s="39"/>
      <c r="J29" s="29">
        <f t="shared" si="5"/>
        <v>0</v>
      </c>
      <c r="K29" s="39"/>
      <c r="L29" s="39"/>
      <c r="M29" s="39"/>
      <c r="N29" s="40"/>
      <c r="P29" s="46"/>
    </row>
    <row r="30" spans="1:16" s="41" customFormat="1" ht="15" x14ac:dyDescent="0.25">
      <c r="A30" s="32">
        <v>14</v>
      </c>
      <c r="B30" s="33" t="s">
        <v>40</v>
      </c>
      <c r="C30" s="29">
        <f t="shared" si="4"/>
        <v>70461</v>
      </c>
      <c r="D30" s="39"/>
      <c r="E30" s="39">
        <v>70461</v>
      </c>
      <c r="F30" s="39"/>
      <c r="G30" s="39"/>
      <c r="H30" s="39"/>
      <c r="I30" s="39"/>
      <c r="J30" s="29">
        <f t="shared" si="5"/>
        <v>0</v>
      </c>
      <c r="K30" s="39"/>
      <c r="L30" s="39"/>
      <c r="M30" s="39"/>
      <c r="N30" s="40"/>
      <c r="P30" s="46"/>
    </row>
    <row r="31" spans="1:16" s="41" customFormat="1" ht="15" x14ac:dyDescent="0.25">
      <c r="A31" s="32">
        <v>15</v>
      </c>
      <c r="B31" s="33" t="s">
        <v>41</v>
      </c>
      <c r="C31" s="29">
        <f t="shared" si="4"/>
        <v>134601</v>
      </c>
      <c r="D31" s="39">
        <f t="shared" ref="D31" si="6">SUM(D32:D47)</f>
        <v>0</v>
      </c>
      <c r="E31" s="39">
        <f>SUM(E32:E47)</f>
        <v>134601</v>
      </c>
      <c r="F31" s="39">
        <f t="shared" ref="F31:L31" si="7">SUM(F32:F47)</f>
        <v>0</v>
      </c>
      <c r="G31" s="39">
        <f t="shared" si="7"/>
        <v>0</v>
      </c>
      <c r="H31" s="39">
        <f t="shared" si="7"/>
        <v>0</v>
      </c>
      <c r="I31" s="39">
        <f t="shared" si="7"/>
        <v>0</v>
      </c>
      <c r="J31" s="29">
        <f t="shared" si="5"/>
        <v>0</v>
      </c>
      <c r="K31" s="39">
        <f t="shared" si="7"/>
        <v>0</v>
      </c>
      <c r="L31" s="39">
        <f t="shared" si="7"/>
        <v>0</v>
      </c>
      <c r="M31" s="39"/>
      <c r="N31" s="39">
        <f t="shared" ref="N31" si="8">SUM(N32:N47)</f>
        <v>0</v>
      </c>
      <c r="P31" s="46"/>
    </row>
    <row r="32" spans="1:16" s="15" customFormat="1" ht="15" x14ac:dyDescent="0.25">
      <c r="A32" s="36"/>
      <c r="B32" s="37" t="s">
        <v>42</v>
      </c>
      <c r="C32" s="29">
        <f t="shared" si="4"/>
        <v>3801</v>
      </c>
      <c r="D32" s="49"/>
      <c r="E32" s="49">
        <v>3801</v>
      </c>
      <c r="F32" s="49"/>
      <c r="G32" s="49"/>
      <c r="H32" s="49"/>
      <c r="I32" s="49"/>
      <c r="J32" s="29">
        <f t="shared" si="5"/>
        <v>0</v>
      </c>
      <c r="K32" s="49"/>
      <c r="L32" s="49"/>
      <c r="M32" s="49"/>
      <c r="N32" s="49"/>
      <c r="P32" s="46"/>
    </row>
    <row r="33" spans="1:16" s="15" customFormat="1" ht="15" x14ac:dyDescent="0.25">
      <c r="A33" s="36"/>
      <c r="B33" s="37" t="s">
        <v>43</v>
      </c>
      <c r="C33" s="29">
        <f t="shared" si="4"/>
        <v>10351</v>
      </c>
      <c r="D33" s="49"/>
      <c r="E33" s="49">
        <v>10351</v>
      </c>
      <c r="F33" s="49"/>
      <c r="G33" s="49"/>
      <c r="H33" s="49"/>
      <c r="I33" s="49"/>
      <c r="J33" s="29">
        <f t="shared" si="5"/>
        <v>0</v>
      </c>
      <c r="K33" s="49"/>
      <c r="L33" s="49"/>
      <c r="M33" s="49"/>
      <c r="N33" s="49"/>
      <c r="P33" s="46"/>
    </row>
    <row r="34" spans="1:16" s="15" customFormat="1" ht="15" x14ac:dyDescent="0.25">
      <c r="A34" s="36"/>
      <c r="B34" s="37" t="s">
        <v>44</v>
      </c>
      <c r="C34" s="29">
        <f t="shared" si="4"/>
        <v>856</v>
      </c>
      <c r="D34" s="49"/>
      <c r="E34" s="49">
        <v>856</v>
      </c>
      <c r="F34" s="49"/>
      <c r="G34" s="49"/>
      <c r="H34" s="49"/>
      <c r="I34" s="49"/>
      <c r="J34" s="29">
        <f t="shared" si="5"/>
        <v>0</v>
      </c>
      <c r="K34" s="49"/>
      <c r="L34" s="49"/>
      <c r="M34" s="49"/>
      <c r="N34" s="49"/>
      <c r="P34" s="46"/>
    </row>
    <row r="35" spans="1:16" s="51" customFormat="1" ht="15" x14ac:dyDescent="0.25">
      <c r="A35" s="36"/>
      <c r="B35" s="37" t="s">
        <v>45</v>
      </c>
      <c r="C35" s="29">
        <f t="shared" si="4"/>
        <v>6258</v>
      </c>
      <c r="D35" s="50"/>
      <c r="E35" s="50">
        <v>6258</v>
      </c>
      <c r="F35" s="50"/>
      <c r="G35" s="50"/>
      <c r="H35" s="50"/>
      <c r="I35" s="50"/>
      <c r="J35" s="29">
        <f t="shared" si="5"/>
        <v>0</v>
      </c>
      <c r="K35" s="50"/>
      <c r="L35" s="50"/>
      <c r="M35" s="50"/>
      <c r="N35" s="50"/>
      <c r="P35" s="46"/>
    </row>
    <row r="36" spans="1:16" s="15" customFormat="1" ht="15" x14ac:dyDescent="0.25">
      <c r="A36" s="36"/>
      <c r="B36" s="37" t="s">
        <v>46</v>
      </c>
      <c r="C36" s="29">
        <f t="shared" si="4"/>
        <v>10819</v>
      </c>
      <c r="D36" s="49"/>
      <c r="E36" s="49">
        <v>10819</v>
      </c>
      <c r="F36" s="49"/>
      <c r="G36" s="49"/>
      <c r="H36" s="49"/>
      <c r="I36" s="49"/>
      <c r="J36" s="29">
        <f t="shared" si="5"/>
        <v>0</v>
      </c>
      <c r="K36" s="49"/>
      <c r="L36" s="49"/>
      <c r="M36" s="49"/>
      <c r="N36" s="49"/>
      <c r="P36" s="46"/>
    </row>
    <row r="37" spans="1:16" s="51" customFormat="1" ht="15" x14ac:dyDescent="0.25">
      <c r="A37" s="36"/>
      <c r="B37" s="37" t="s">
        <v>47</v>
      </c>
      <c r="C37" s="29">
        <f t="shared" si="4"/>
        <v>2652</v>
      </c>
      <c r="D37" s="50"/>
      <c r="E37" s="50">
        <v>2652</v>
      </c>
      <c r="F37" s="50"/>
      <c r="G37" s="50"/>
      <c r="H37" s="50"/>
      <c r="I37" s="50"/>
      <c r="J37" s="29">
        <f t="shared" si="5"/>
        <v>0</v>
      </c>
      <c r="K37" s="50"/>
      <c r="L37" s="50"/>
      <c r="M37" s="50"/>
      <c r="N37" s="50"/>
      <c r="P37" s="46"/>
    </row>
    <row r="38" spans="1:16" s="15" customFormat="1" ht="15" x14ac:dyDescent="0.25">
      <c r="A38" s="36"/>
      <c r="B38" s="37" t="s">
        <v>48</v>
      </c>
      <c r="C38" s="29">
        <f t="shared" si="4"/>
        <v>5723</v>
      </c>
      <c r="D38" s="52"/>
      <c r="E38" s="52">
        <v>5723</v>
      </c>
      <c r="F38" s="52"/>
      <c r="G38" s="52"/>
      <c r="H38" s="52"/>
      <c r="I38" s="52"/>
      <c r="J38" s="47">
        <f t="shared" si="5"/>
        <v>0</v>
      </c>
      <c r="K38" s="52"/>
      <c r="L38" s="52"/>
      <c r="M38" s="52"/>
      <c r="N38" s="52"/>
      <c r="P38" s="46"/>
    </row>
    <row r="39" spans="1:16" s="15" customFormat="1" ht="15" x14ac:dyDescent="0.25">
      <c r="A39" s="36"/>
      <c r="B39" s="37" t="s">
        <v>49</v>
      </c>
      <c r="C39" s="29">
        <f t="shared" si="4"/>
        <v>1637</v>
      </c>
      <c r="D39" s="49"/>
      <c r="E39" s="49">
        <v>1637</v>
      </c>
      <c r="F39" s="49"/>
      <c r="G39" s="49"/>
      <c r="H39" s="49"/>
      <c r="I39" s="49"/>
      <c r="J39" s="29">
        <f t="shared" si="5"/>
        <v>0</v>
      </c>
      <c r="K39" s="49"/>
      <c r="L39" s="49"/>
      <c r="M39" s="49"/>
      <c r="N39" s="49"/>
      <c r="P39" s="46"/>
    </row>
    <row r="40" spans="1:16" s="15" customFormat="1" ht="15" x14ac:dyDescent="0.25">
      <c r="A40" s="36"/>
      <c r="B40" s="37" t="s">
        <v>50</v>
      </c>
      <c r="C40" s="29">
        <f t="shared" si="4"/>
        <v>8706</v>
      </c>
      <c r="D40" s="49"/>
      <c r="E40" s="49">
        <v>8706</v>
      </c>
      <c r="F40" s="49"/>
      <c r="G40" s="49"/>
      <c r="H40" s="49"/>
      <c r="I40" s="49"/>
      <c r="J40" s="29">
        <f t="shared" si="5"/>
        <v>0</v>
      </c>
      <c r="K40" s="49"/>
      <c r="L40" s="49"/>
      <c r="M40" s="49"/>
      <c r="N40" s="49"/>
      <c r="P40" s="46"/>
    </row>
    <row r="41" spans="1:16" s="15" customFormat="1" ht="15" x14ac:dyDescent="0.25">
      <c r="A41" s="36"/>
      <c r="B41" s="37" t="s">
        <v>51</v>
      </c>
      <c r="C41" s="29">
        <f t="shared" si="4"/>
        <v>22381</v>
      </c>
      <c r="D41" s="49"/>
      <c r="E41" s="49">
        <v>22381</v>
      </c>
      <c r="F41" s="49"/>
      <c r="G41" s="49"/>
      <c r="H41" s="49"/>
      <c r="I41" s="49"/>
      <c r="J41" s="29">
        <f t="shared" si="5"/>
        <v>0</v>
      </c>
      <c r="K41" s="49"/>
      <c r="L41" s="49"/>
      <c r="M41" s="49"/>
      <c r="N41" s="49"/>
      <c r="P41" s="46"/>
    </row>
    <row r="42" spans="1:16" s="15" customFormat="1" ht="15" x14ac:dyDescent="0.25">
      <c r="A42" s="36"/>
      <c r="B42" s="37" t="s">
        <v>52</v>
      </c>
      <c r="C42" s="29">
        <f t="shared" si="4"/>
        <v>3855</v>
      </c>
      <c r="D42" s="49"/>
      <c r="E42" s="49">
        <v>3855</v>
      </c>
      <c r="F42" s="49"/>
      <c r="G42" s="49"/>
      <c r="H42" s="49"/>
      <c r="I42" s="49"/>
      <c r="J42" s="29">
        <f t="shared" si="5"/>
        <v>0</v>
      </c>
      <c r="K42" s="49"/>
      <c r="L42" s="49"/>
      <c r="M42" s="49"/>
      <c r="N42" s="49"/>
      <c r="P42" s="46"/>
    </row>
    <row r="43" spans="1:16" s="15" customFormat="1" ht="15" x14ac:dyDescent="0.25">
      <c r="A43" s="36"/>
      <c r="B43" s="37" t="s">
        <v>53</v>
      </c>
      <c r="C43" s="29">
        <f t="shared" si="4"/>
        <v>9966</v>
      </c>
      <c r="D43" s="49"/>
      <c r="E43" s="49">
        <v>9966</v>
      </c>
      <c r="F43" s="49"/>
      <c r="G43" s="49"/>
      <c r="H43" s="49"/>
      <c r="I43" s="49"/>
      <c r="J43" s="29">
        <f t="shared" si="5"/>
        <v>0</v>
      </c>
      <c r="K43" s="49"/>
      <c r="L43" s="49"/>
      <c r="M43" s="49"/>
      <c r="N43" s="49"/>
      <c r="P43" s="46"/>
    </row>
    <row r="44" spans="1:16" s="15" customFormat="1" ht="15" x14ac:dyDescent="0.25">
      <c r="A44" s="36"/>
      <c r="B44" s="37" t="s">
        <v>54</v>
      </c>
      <c r="C44" s="29">
        <f t="shared" si="4"/>
        <v>1578</v>
      </c>
      <c r="D44" s="49"/>
      <c r="E44" s="49">
        <v>1578</v>
      </c>
      <c r="F44" s="49"/>
      <c r="G44" s="49"/>
      <c r="H44" s="49"/>
      <c r="I44" s="49"/>
      <c r="J44" s="29">
        <f t="shared" si="5"/>
        <v>0</v>
      </c>
      <c r="K44" s="49"/>
      <c r="L44" s="49"/>
      <c r="M44" s="49"/>
      <c r="N44" s="49"/>
      <c r="P44" s="46"/>
    </row>
    <row r="45" spans="1:16" s="15" customFormat="1" ht="15" x14ac:dyDescent="0.25">
      <c r="A45" s="36"/>
      <c r="B45" s="37" t="s">
        <v>55</v>
      </c>
      <c r="C45" s="29">
        <f t="shared" si="4"/>
        <v>4062</v>
      </c>
      <c r="D45" s="49"/>
      <c r="E45" s="49">
        <v>4062</v>
      </c>
      <c r="F45" s="49"/>
      <c r="G45" s="49"/>
      <c r="H45" s="49"/>
      <c r="I45" s="49"/>
      <c r="J45" s="29">
        <f t="shared" si="5"/>
        <v>0</v>
      </c>
      <c r="K45" s="49"/>
      <c r="L45" s="49"/>
      <c r="M45" s="49"/>
      <c r="N45" s="49"/>
      <c r="P45" s="46"/>
    </row>
    <row r="46" spans="1:16" s="15" customFormat="1" ht="15" x14ac:dyDescent="0.25">
      <c r="A46" s="36"/>
      <c r="B46" s="37" t="s">
        <v>56</v>
      </c>
      <c r="C46" s="29">
        <f t="shared" si="4"/>
        <v>1175</v>
      </c>
      <c r="D46" s="49"/>
      <c r="E46" s="49">
        <v>1175</v>
      </c>
      <c r="F46" s="49"/>
      <c r="G46" s="49"/>
      <c r="H46" s="49"/>
      <c r="I46" s="49"/>
      <c r="J46" s="29">
        <f t="shared" si="5"/>
        <v>0</v>
      </c>
      <c r="K46" s="49"/>
      <c r="L46" s="49"/>
      <c r="M46" s="49"/>
      <c r="N46" s="49"/>
      <c r="P46" s="46"/>
    </row>
    <row r="47" spans="1:16" s="15" customFormat="1" ht="15" x14ac:dyDescent="0.25">
      <c r="A47" s="36"/>
      <c r="B47" s="37" t="s">
        <v>57</v>
      </c>
      <c r="C47" s="29">
        <f t="shared" si="4"/>
        <v>40781</v>
      </c>
      <c r="D47" s="49"/>
      <c r="E47" s="49">
        <v>40781</v>
      </c>
      <c r="F47" s="49"/>
      <c r="G47" s="49"/>
      <c r="H47" s="49"/>
      <c r="I47" s="49"/>
      <c r="J47" s="29">
        <f t="shared" si="5"/>
        <v>0</v>
      </c>
      <c r="K47" s="49"/>
      <c r="L47" s="49"/>
      <c r="M47" s="49"/>
      <c r="N47" s="49"/>
      <c r="P47" s="46"/>
    </row>
    <row r="48" spans="1:16" s="51" customFormat="1" ht="15" x14ac:dyDescent="0.25">
      <c r="A48" s="32">
        <v>16</v>
      </c>
      <c r="B48" s="33" t="s">
        <v>58</v>
      </c>
      <c r="C48" s="29">
        <f t="shared" si="4"/>
        <v>2418</v>
      </c>
      <c r="D48" s="50"/>
      <c r="E48" s="50">
        <v>2418</v>
      </c>
      <c r="F48" s="50"/>
      <c r="G48" s="50"/>
      <c r="H48" s="50"/>
      <c r="I48" s="50"/>
      <c r="J48" s="29">
        <f t="shared" si="5"/>
        <v>0</v>
      </c>
      <c r="K48" s="50"/>
      <c r="L48" s="50"/>
      <c r="M48" s="50"/>
      <c r="N48" s="50"/>
      <c r="P48" s="46"/>
    </row>
    <row r="49" spans="1:16" s="15" customFormat="1" ht="15" x14ac:dyDescent="0.25">
      <c r="A49" s="32">
        <v>17</v>
      </c>
      <c r="B49" s="33" t="s">
        <v>59</v>
      </c>
      <c r="C49" s="29">
        <f t="shared" si="4"/>
        <v>18270</v>
      </c>
      <c r="D49" s="49"/>
      <c r="E49" s="49">
        <v>18270</v>
      </c>
      <c r="F49" s="49"/>
      <c r="G49" s="49"/>
      <c r="H49" s="49"/>
      <c r="I49" s="49"/>
      <c r="J49" s="29">
        <f t="shared" si="5"/>
        <v>0</v>
      </c>
      <c r="K49" s="49"/>
      <c r="L49" s="49"/>
      <c r="M49" s="49"/>
      <c r="N49" s="49"/>
      <c r="P49" s="46"/>
    </row>
    <row r="50" spans="1:16" s="15" customFormat="1" ht="15" x14ac:dyDescent="0.25">
      <c r="A50" s="32">
        <v>18</v>
      </c>
      <c r="B50" s="33" t="s">
        <v>60</v>
      </c>
      <c r="C50" s="29">
        <f t="shared" si="4"/>
        <v>149123</v>
      </c>
      <c r="D50" s="49">
        <v>126274</v>
      </c>
      <c r="E50" s="49">
        <v>22849</v>
      </c>
      <c r="F50" s="49"/>
      <c r="G50" s="49"/>
      <c r="H50" s="49"/>
      <c r="I50" s="49"/>
      <c r="J50" s="29">
        <f t="shared" si="5"/>
        <v>0</v>
      </c>
      <c r="K50" s="49"/>
      <c r="L50" s="49"/>
      <c r="M50" s="49"/>
      <c r="N50" s="49"/>
      <c r="P50" s="46"/>
    </row>
    <row r="51" spans="1:16" s="51" customFormat="1" ht="15" customHeight="1" x14ac:dyDescent="0.25">
      <c r="A51" s="32">
        <v>19</v>
      </c>
      <c r="B51" s="33" t="s">
        <v>61</v>
      </c>
      <c r="C51" s="29">
        <f t="shared" si="4"/>
        <v>57133</v>
      </c>
      <c r="D51" s="49">
        <v>50000</v>
      </c>
      <c r="E51" s="50">
        <v>7133</v>
      </c>
      <c r="F51" s="50"/>
      <c r="G51" s="50"/>
      <c r="H51" s="50"/>
      <c r="I51" s="50"/>
      <c r="J51" s="29">
        <f t="shared" si="5"/>
        <v>0</v>
      </c>
      <c r="K51" s="50"/>
      <c r="L51" s="50"/>
      <c r="M51" s="50"/>
      <c r="N51" s="50"/>
      <c r="P51" s="46"/>
    </row>
    <row r="52" spans="1:16" s="15" customFormat="1" ht="30" x14ac:dyDescent="0.25">
      <c r="A52" s="32">
        <v>20</v>
      </c>
      <c r="B52" s="33" t="s">
        <v>62</v>
      </c>
      <c r="C52" s="29">
        <f t="shared" si="4"/>
        <v>316159</v>
      </c>
      <c r="D52" s="49">
        <v>315755</v>
      </c>
      <c r="E52" s="49">
        <v>404</v>
      </c>
      <c r="F52" s="49"/>
      <c r="G52" s="49"/>
      <c r="H52" s="49"/>
      <c r="I52" s="49"/>
      <c r="J52" s="29">
        <f t="shared" si="5"/>
        <v>0</v>
      </c>
      <c r="K52" s="49"/>
      <c r="L52" s="49"/>
      <c r="M52" s="49"/>
      <c r="N52" s="49"/>
      <c r="P52" s="46"/>
    </row>
    <row r="53" spans="1:16" s="15" customFormat="1" ht="30" x14ac:dyDescent="0.25">
      <c r="A53" s="32">
        <v>21</v>
      </c>
      <c r="B53" s="33" t="s">
        <v>63</v>
      </c>
      <c r="C53" s="29">
        <f t="shared" si="4"/>
        <v>857238</v>
      </c>
      <c r="D53" s="49">
        <v>857238</v>
      </c>
      <c r="E53" s="49">
        <v>0</v>
      </c>
      <c r="F53" s="49"/>
      <c r="G53" s="49"/>
      <c r="H53" s="49"/>
      <c r="I53" s="49"/>
      <c r="J53" s="29">
        <f t="shared" si="5"/>
        <v>0</v>
      </c>
      <c r="K53" s="49"/>
      <c r="L53" s="49"/>
      <c r="M53" s="49"/>
      <c r="N53" s="49"/>
      <c r="P53" s="46"/>
    </row>
    <row r="54" spans="1:16" s="15" customFormat="1" ht="15" x14ac:dyDescent="0.25">
      <c r="A54" s="32">
        <v>22</v>
      </c>
      <c r="B54" s="33" t="s">
        <v>64</v>
      </c>
      <c r="C54" s="29">
        <f t="shared" si="4"/>
        <v>1741588</v>
      </c>
      <c r="D54" s="49">
        <v>1737540</v>
      </c>
      <c r="E54" s="49">
        <v>4048</v>
      </c>
      <c r="F54" s="49"/>
      <c r="G54" s="49"/>
      <c r="H54" s="49"/>
      <c r="I54" s="49"/>
      <c r="J54" s="29">
        <f t="shared" si="5"/>
        <v>0</v>
      </c>
      <c r="K54" s="49"/>
      <c r="L54" s="49"/>
      <c r="M54" s="49"/>
      <c r="N54" s="49"/>
      <c r="P54" s="46"/>
    </row>
    <row r="55" spans="1:16" s="15" customFormat="1" ht="15" x14ac:dyDescent="0.25">
      <c r="A55" s="32">
        <v>23</v>
      </c>
      <c r="B55" s="33" t="s">
        <v>65</v>
      </c>
      <c r="C55" s="29">
        <f t="shared" si="4"/>
        <v>206338</v>
      </c>
      <c r="D55" s="49">
        <v>206338</v>
      </c>
      <c r="E55" s="49"/>
      <c r="F55" s="49"/>
      <c r="G55" s="49"/>
      <c r="H55" s="49"/>
      <c r="I55" s="49"/>
      <c r="J55" s="29"/>
      <c r="K55" s="49"/>
      <c r="L55" s="49"/>
      <c r="M55" s="49"/>
      <c r="N55" s="49"/>
      <c r="P55" s="46"/>
    </row>
    <row r="56" spans="1:16" s="15" customFormat="1" ht="15" x14ac:dyDescent="0.25">
      <c r="A56" s="32">
        <v>24</v>
      </c>
      <c r="B56" s="33" t="s">
        <v>66</v>
      </c>
      <c r="C56" s="29">
        <f t="shared" si="4"/>
        <v>341625</v>
      </c>
      <c r="D56" s="49">
        <v>341625</v>
      </c>
      <c r="E56" s="49"/>
      <c r="F56" s="49"/>
      <c r="G56" s="49"/>
      <c r="H56" s="49"/>
      <c r="I56" s="49"/>
      <c r="J56" s="29"/>
      <c r="K56" s="49"/>
      <c r="L56" s="49"/>
      <c r="M56" s="49"/>
      <c r="N56" s="49"/>
      <c r="P56" s="46"/>
    </row>
    <row r="57" spans="1:16" s="15" customFormat="1" ht="15" x14ac:dyDescent="0.25">
      <c r="A57" s="32">
        <v>25</v>
      </c>
      <c r="B57" s="33" t="s">
        <v>67</v>
      </c>
      <c r="C57" s="29">
        <f t="shared" si="4"/>
        <v>656989.14399999997</v>
      </c>
      <c r="D57" s="49">
        <v>656989.14399999997</v>
      </c>
      <c r="E57" s="49"/>
      <c r="F57" s="49"/>
      <c r="G57" s="49"/>
      <c r="H57" s="49"/>
      <c r="I57" s="49"/>
      <c r="J57" s="29"/>
      <c r="K57" s="49"/>
      <c r="L57" s="49"/>
      <c r="M57" s="49"/>
      <c r="N57" s="49"/>
      <c r="P57" s="46"/>
    </row>
    <row r="58" spans="1:16" s="15" customFormat="1" ht="15" x14ac:dyDescent="0.25">
      <c r="A58" s="32">
        <v>26</v>
      </c>
      <c r="B58" s="33" t="s">
        <v>68</v>
      </c>
      <c r="C58" s="29">
        <f t="shared" si="4"/>
        <v>457440</v>
      </c>
      <c r="D58" s="49">
        <v>457440</v>
      </c>
      <c r="E58" s="49"/>
      <c r="F58" s="49"/>
      <c r="G58" s="49"/>
      <c r="H58" s="49"/>
      <c r="I58" s="49"/>
      <c r="J58" s="29"/>
      <c r="K58" s="49"/>
      <c r="L58" s="49"/>
      <c r="M58" s="49"/>
      <c r="N58" s="49"/>
      <c r="P58" s="46"/>
    </row>
    <row r="59" spans="1:16" s="15" customFormat="1" ht="15" x14ac:dyDescent="0.25">
      <c r="A59" s="32">
        <v>27</v>
      </c>
      <c r="B59" s="33" t="s">
        <v>69</v>
      </c>
      <c r="C59" s="29">
        <f t="shared" si="4"/>
        <v>1153065</v>
      </c>
      <c r="D59" s="49">
        <v>1153065</v>
      </c>
      <c r="E59" s="49"/>
      <c r="F59" s="49"/>
      <c r="G59" s="49"/>
      <c r="H59" s="49"/>
      <c r="I59" s="49"/>
      <c r="J59" s="29"/>
      <c r="K59" s="49"/>
      <c r="L59" s="49"/>
      <c r="M59" s="49"/>
      <c r="N59" s="49"/>
      <c r="P59" s="46"/>
    </row>
    <row r="60" spans="1:16" s="15" customFormat="1" ht="15" x14ac:dyDescent="0.25">
      <c r="A60" s="32">
        <v>28</v>
      </c>
      <c r="B60" s="33" t="s">
        <v>70</v>
      </c>
      <c r="C60" s="29">
        <f t="shared" si="4"/>
        <v>110</v>
      </c>
      <c r="D60" s="49"/>
      <c r="E60" s="49">
        <v>110</v>
      </c>
      <c r="F60" s="49"/>
      <c r="G60" s="49"/>
      <c r="H60" s="49"/>
      <c r="I60" s="49"/>
      <c r="J60" s="29">
        <f t="shared" si="5"/>
        <v>0</v>
      </c>
      <c r="K60" s="49"/>
      <c r="L60" s="49"/>
      <c r="M60" s="49"/>
      <c r="N60" s="49"/>
      <c r="P60" s="46"/>
    </row>
    <row r="61" spans="1:16" s="15" customFormat="1" ht="15" x14ac:dyDescent="0.25">
      <c r="A61" s="32">
        <v>29</v>
      </c>
      <c r="B61" s="33" t="s">
        <v>71</v>
      </c>
      <c r="C61" s="29">
        <f t="shared" si="4"/>
        <v>15</v>
      </c>
      <c r="D61" s="49"/>
      <c r="E61" s="49">
        <v>15</v>
      </c>
      <c r="F61" s="49"/>
      <c r="G61" s="49"/>
      <c r="H61" s="49"/>
      <c r="I61" s="49"/>
      <c r="J61" s="29">
        <f t="shared" si="5"/>
        <v>0</v>
      </c>
      <c r="K61" s="49"/>
      <c r="L61" s="49"/>
      <c r="M61" s="49"/>
      <c r="N61" s="49"/>
    </row>
    <row r="62" spans="1:16" s="54" customFormat="1" ht="15" x14ac:dyDescent="0.25">
      <c r="A62" s="32">
        <v>30</v>
      </c>
      <c r="B62" s="33" t="s">
        <v>72</v>
      </c>
      <c r="C62" s="29">
        <f t="shared" si="4"/>
        <v>2840</v>
      </c>
      <c r="D62" s="49">
        <v>2700</v>
      </c>
      <c r="E62" s="49">
        <v>140</v>
      </c>
      <c r="F62" s="53"/>
      <c r="G62" s="53"/>
      <c r="H62" s="53"/>
      <c r="I62" s="53"/>
      <c r="J62" s="29">
        <f t="shared" si="5"/>
        <v>0</v>
      </c>
      <c r="K62" s="53"/>
      <c r="L62" s="53"/>
      <c r="M62" s="53"/>
      <c r="N62" s="53"/>
    </row>
    <row r="63" spans="1:16" s="15" customFormat="1" ht="15" x14ac:dyDescent="0.25">
      <c r="A63" s="32">
        <v>31</v>
      </c>
      <c r="B63" s="33" t="s">
        <v>73</v>
      </c>
      <c r="C63" s="29">
        <f t="shared" si="4"/>
        <v>190</v>
      </c>
      <c r="D63" s="49"/>
      <c r="E63" s="49">
        <v>190</v>
      </c>
      <c r="F63" s="49"/>
      <c r="G63" s="49"/>
      <c r="H63" s="49"/>
      <c r="I63" s="49"/>
      <c r="J63" s="29">
        <f t="shared" si="5"/>
        <v>0</v>
      </c>
      <c r="K63" s="49"/>
      <c r="L63" s="49"/>
      <c r="M63" s="49"/>
      <c r="N63" s="49"/>
    </row>
    <row r="64" spans="1:16" s="15" customFormat="1" ht="15" x14ac:dyDescent="0.25">
      <c r="A64" s="32">
        <v>32</v>
      </c>
      <c r="B64" s="33" t="s">
        <v>74</v>
      </c>
      <c r="C64" s="29">
        <f t="shared" si="4"/>
        <v>14637</v>
      </c>
      <c r="D64" s="49"/>
      <c r="E64" s="49">
        <v>14637</v>
      </c>
      <c r="F64" s="49"/>
      <c r="G64" s="49"/>
      <c r="H64" s="49"/>
      <c r="I64" s="49"/>
      <c r="J64" s="29">
        <f t="shared" si="5"/>
        <v>0</v>
      </c>
      <c r="K64" s="49"/>
      <c r="L64" s="49"/>
      <c r="M64" s="49"/>
      <c r="N64" s="49"/>
    </row>
    <row r="65" spans="1:14" s="15" customFormat="1" ht="15" x14ac:dyDescent="0.25">
      <c r="A65" s="32">
        <v>33</v>
      </c>
      <c r="B65" s="33" t="s">
        <v>75</v>
      </c>
      <c r="C65" s="29">
        <f t="shared" si="4"/>
        <v>115204</v>
      </c>
      <c r="D65" s="49"/>
      <c r="E65" s="49">
        <v>115204</v>
      </c>
      <c r="F65" s="49"/>
      <c r="G65" s="49"/>
      <c r="H65" s="49"/>
      <c r="I65" s="49"/>
      <c r="J65" s="29">
        <f t="shared" si="5"/>
        <v>0</v>
      </c>
      <c r="K65" s="49"/>
      <c r="L65" s="49"/>
      <c r="M65" s="49"/>
      <c r="N65" s="49"/>
    </row>
    <row r="66" spans="1:14" s="15" customFormat="1" ht="15" x14ac:dyDescent="0.25">
      <c r="A66" s="32">
        <v>34</v>
      </c>
      <c r="B66" s="33" t="s">
        <v>76</v>
      </c>
      <c r="C66" s="29">
        <f t="shared" si="4"/>
        <v>833492</v>
      </c>
      <c r="D66" s="49"/>
      <c r="E66" s="49">
        <v>833492</v>
      </c>
      <c r="F66" s="49"/>
      <c r="G66" s="49"/>
      <c r="H66" s="49"/>
      <c r="I66" s="49"/>
      <c r="J66" s="29">
        <f t="shared" si="5"/>
        <v>0</v>
      </c>
      <c r="K66" s="49"/>
      <c r="L66" s="49"/>
      <c r="M66" s="49"/>
      <c r="N66" s="49"/>
    </row>
    <row r="67" spans="1:14" s="15" customFormat="1" ht="15" x14ac:dyDescent="0.25">
      <c r="A67" s="32">
        <v>35</v>
      </c>
      <c r="B67" s="33" t="s">
        <v>77</v>
      </c>
      <c r="C67" s="29">
        <f t="shared" si="4"/>
        <v>850</v>
      </c>
      <c r="D67" s="49"/>
      <c r="E67" s="49">
        <v>850</v>
      </c>
      <c r="F67" s="49"/>
      <c r="G67" s="49"/>
      <c r="H67" s="49"/>
      <c r="I67" s="49"/>
      <c r="J67" s="29">
        <f t="shared" si="5"/>
        <v>0</v>
      </c>
      <c r="K67" s="49"/>
      <c r="L67" s="49"/>
      <c r="M67" s="49"/>
      <c r="N67" s="49"/>
    </row>
    <row r="68" spans="1:14" s="15" customFormat="1" ht="15" x14ac:dyDescent="0.25">
      <c r="A68" s="32">
        <v>36</v>
      </c>
      <c r="B68" s="33" t="s">
        <v>78</v>
      </c>
      <c r="C68" s="29">
        <f t="shared" si="4"/>
        <v>850</v>
      </c>
      <c r="D68" s="49"/>
      <c r="E68" s="49">
        <v>850</v>
      </c>
      <c r="F68" s="49"/>
      <c r="G68" s="49"/>
      <c r="H68" s="49"/>
      <c r="I68" s="49"/>
      <c r="J68" s="29">
        <f t="shared" si="5"/>
        <v>0</v>
      </c>
      <c r="K68" s="49"/>
      <c r="L68" s="49"/>
      <c r="M68" s="49"/>
      <c r="N68" s="49"/>
    </row>
    <row r="69" spans="1:14" s="15" customFormat="1" ht="15" x14ac:dyDescent="0.25">
      <c r="A69" s="32">
        <v>37</v>
      </c>
      <c r="B69" s="33" t="s">
        <v>79</v>
      </c>
      <c r="C69" s="29">
        <f t="shared" si="4"/>
        <v>450</v>
      </c>
      <c r="D69" s="49"/>
      <c r="E69" s="49">
        <v>450</v>
      </c>
      <c r="F69" s="49"/>
      <c r="G69" s="49"/>
      <c r="H69" s="49"/>
      <c r="I69" s="49"/>
      <c r="J69" s="29">
        <f t="shared" si="5"/>
        <v>0</v>
      </c>
      <c r="K69" s="49"/>
      <c r="L69" s="49"/>
      <c r="M69" s="49"/>
      <c r="N69" s="49"/>
    </row>
    <row r="70" spans="1:14" s="15" customFormat="1" ht="15" x14ac:dyDescent="0.25">
      <c r="A70" s="32">
        <v>38</v>
      </c>
      <c r="B70" s="33" t="s">
        <v>80</v>
      </c>
      <c r="C70" s="29">
        <f t="shared" si="4"/>
        <v>36862</v>
      </c>
      <c r="D70" s="49"/>
      <c r="E70" s="49">
        <v>36862</v>
      </c>
      <c r="F70" s="49"/>
      <c r="G70" s="49"/>
      <c r="H70" s="49"/>
      <c r="I70" s="49"/>
      <c r="J70" s="29">
        <f t="shared" si="5"/>
        <v>0</v>
      </c>
      <c r="K70" s="49"/>
      <c r="L70" s="49"/>
      <c r="M70" s="49"/>
      <c r="N70" s="49"/>
    </row>
    <row r="71" spans="1:14" s="15" customFormat="1" ht="15" x14ac:dyDescent="0.25">
      <c r="A71" s="32">
        <v>39</v>
      </c>
      <c r="B71" s="33" t="s">
        <v>81</v>
      </c>
      <c r="C71" s="29">
        <f t="shared" si="4"/>
        <v>33541</v>
      </c>
      <c r="D71" s="49"/>
      <c r="E71" s="49">
        <v>33541</v>
      </c>
      <c r="F71" s="49"/>
      <c r="G71" s="49"/>
      <c r="H71" s="49"/>
      <c r="I71" s="49"/>
      <c r="J71" s="29">
        <f t="shared" si="5"/>
        <v>0</v>
      </c>
      <c r="K71" s="49"/>
      <c r="L71" s="49"/>
      <c r="M71" s="49"/>
      <c r="N71" s="49"/>
    </row>
    <row r="72" spans="1:14" s="15" customFormat="1" ht="15" x14ac:dyDescent="0.25">
      <c r="A72" s="32">
        <v>40</v>
      </c>
      <c r="B72" s="33" t="s">
        <v>82</v>
      </c>
      <c r="C72" s="29">
        <f t="shared" si="4"/>
        <v>78515</v>
      </c>
      <c r="D72" s="49"/>
      <c r="E72" s="49">
        <v>78515</v>
      </c>
      <c r="F72" s="49"/>
      <c r="G72" s="49"/>
      <c r="H72" s="49"/>
      <c r="I72" s="49"/>
      <c r="J72" s="29">
        <f t="shared" si="5"/>
        <v>0</v>
      </c>
      <c r="K72" s="49"/>
      <c r="L72" s="49"/>
      <c r="M72" s="49"/>
      <c r="N72" s="49"/>
    </row>
    <row r="73" spans="1:14" s="15" customFormat="1" ht="15" x14ac:dyDescent="0.25">
      <c r="A73" s="32">
        <v>41</v>
      </c>
      <c r="B73" s="33" t="s">
        <v>83</v>
      </c>
      <c r="C73" s="29">
        <f t="shared" si="4"/>
        <v>84591</v>
      </c>
      <c r="D73" s="49"/>
      <c r="E73" s="49">
        <v>84591</v>
      </c>
      <c r="F73" s="49"/>
      <c r="G73" s="49"/>
      <c r="H73" s="49"/>
      <c r="I73" s="49"/>
      <c r="J73" s="29">
        <f t="shared" si="5"/>
        <v>0</v>
      </c>
      <c r="K73" s="49"/>
      <c r="L73" s="49"/>
      <c r="M73" s="49"/>
      <c r="N73" s="49"/>
    </row>
    <row r="74" spans="1:14" s="15" customFormat="1" ht="15" x14ac:dyDescent="0.25">
      <c r="A74" s="32">
        <v>42</v>
      </c>
      <c r="B74" s="33" t="s">
        <v>84</v>
      </c>
      <c r="C74" s="29">
        <f t="shared" si="4"/>
        <v>22577</v>
      </c>
      <c r="D74" s="49"/>
      <c r="E74" s="49">
        <v>22577</v>
      </c>
      <c r="F74" s="49"/>
      <c r="G74" s="49"/>
      <c r="H74" s="49"/>
      <c r="I74" s="49"/>
      <c r="J74" s="29">
        <f t="shared" si="5"/>
        <v>0</v>
      </c>
      <c r="K74" s="49"/>
      <c r="L74" s="49"/>
      <c r="M74" s="49"/>
      <c r="N74" s="49"/>
    </row>
    <row r="75" spans="1:14" s="15" customFormat="1" ht="15" x14ac:dyDescent="0.25">
      <c r="A75" s="32">
        <v>43</v>
      </c>
      <c r="B75" s="33" t="s">
        <v>85</v>
      </c>
      <c r="C75" s="29">
        <f t="shared" si="4"/>
        <v>34852</v>
      </c>
      <c r="D75" s="49"/>
      <c r="E75" s="49">
        <v>34852</v>
      </c>
      <c r="F75" s="49"/>
      <c r="G75" s="49"/>
      <c r="H75" s="49"/>
      <c r="I75" s="49"/>
      <c r="J75" s="29">
        <f t="shared" si="5"/>
        <v>0</v>
      </c>
      <c r="K75" s="49"/>
      <c r="L75" s="49"/>
      <c r="M75" s="49"/>
      <c r="N75" s="49"/>
    </row>
    <row r="76" spans="1:14" s="15" customFormat="1" ht="15.75" customHeight="1" x14ac:dyDescent="0.25">
      <c r="A76" s="32">
        <v>44</v>
      </c>
      <c r="B76" s="55" t="s">
        <v>86</v>
      </c>
      <c r="C76" s="29">
        <f t="shared" si="4"/>
        <v>714</v>
      </c>
      <c r="D76" s="49">
        <v>714</v>
      </c>
      <c r="E76" s="49"/>
      <c r="F76" s="49"/>
      <c r="G76" s="49"/>
      <c r="H76" s="49"/>
      <c r="I76" s="49"/>
      <c r="J76" s="29"/>
      <c r="K76" s="49"/>
      <c r="L76" s="49"/>
      <c r="M76" s="49"/>
      <c r="N76" s="49"/>
    </row>
    <row r="77" spans="1:14" s="15" customFormat="1" ht="15" x14ac:dyDescent="0.25">
      <c r="A77" s="32">
        <v>45</v>
      </c>
      <c r="B77" s="56" t="s">
        <v>87</v>
      </c>
      <c r="C77" s="29">
        <f t="shared" ref="C77:C121" si="9">D77+E77+F77+G77+H77+I77+J77+N77+M77</f>
        <v>8400</v>
      </c>
      <c r="D77" s="49">
        <v>8400</v>
      </c>
      <c r="E77" s="49"/>
      <c r="F77" s="49"/>
      <c r="G77" s="49"/>
      <c r="H77" s="49"/>
      <c r="I77" s="49"/>
      <c r="J77" s="29"/>
      <c r="K77" s="49"/>
      <c r="L77" s="49"/>
      <c r="M77" s="49"/>
      <c r="N77" s="49"/>
    </row>
    <row r="78" spans="1:14" s="15" customFormat="1" ht="15" x14ac:dyDescent="0.25">
      <c r="A78" s="32">
        <v>46</v>
      </c>
      <c r="B78" s="56" t="s">
        <v>88</v>
      </c>
      <c r="C78" s="29">
        <f t="shared" si="9"/>
        <v>380</v>
      </c>
      <c r="D78" s="49">
        <v>380</v>
      </c>
      <c r="E78" s="49"/>
      <c r="F78" s="49"/>
      <c r="G78" s="49"/>
      <c r="H78" s="49"/>
      <c r="I78" s="49"/>
      <c r="J78" s="29"/>
      <c r="K78" s="49"/>
      <c r="L78" s="49"/>
      <c r="M78" s="49"/>
      <c r="N78" s="49"/>
    </row>
    <row r="79" spans="1:14" s="15" customFormat="1" ht="15" x14ac:dyDescent="0.25">
      <c r="A79" s="32">
        <v>47</v>
      </c>
      <c r="B79" s="56" t="s">
        <v>89</v>
      </c>
      <c r="C79" s="29">
        <f t="shared" si="9"/>
        <v>1550</v>
      </c>
      <c r="D79" s="49">
        <v>1550</v>
      </c>
      <c r="E79" s="49"/>
      <c r="F79" s="49"/>
      <c r="G79" s="49"/>
      <c r="H79" s="49"/>
      <c r="I79" s="49"/>
      <c r="J79" s="29"/>
      <c r="K79" s="49"/>
      <c r="L79" s="49"/>
      <c r="M79" s="49"/>
      <c r="N79" s="49"/>
    </row>
    <row r="80" spans="1:14" s="15" customFormat="1" ht="30" x14ac:dyDescent="0.25">
      <c r="A80" s="32">
        <v>48</v>
      </c>
      <c r="B80" s="56" t="s">
        <v>90</v>
      </c>
      <c r="C80" s="29">
        <f t="shared" si="9"/>
        <v>1450</v>
      </c>
      <c r="D80" s="49">
        <v>1450</v>
      </c>
      <c r="E80" s="49"/>
      <c r="F80" s="49"/>
      <c r="G80" s="49"/>
      <c r="H80" s="49"/>
      <c r="I80" s="49"/>
      <c r="J80" s="29"/>
      <c r="K80" s="49"/>
      <c r="L80" s="49"/>
      <c r="M80" s="49"/>
      <c r="N80" s="49"/>
    </row>
    <row r="81" spans="1:14" s="15" customFormat="1" ht="15" x14ac:dyDescent="0.25">
      <c r="A81" s="32">
        <v>49</v>
      </c>
      <c r="B81" s="56" t="s">
        <v>91</v>
      </c>
      <c r="C81" s="29">
        <f t="shared" si="9"/>
        <v>10025</v>
      </c>
      <c r="D81" s="49">
        <v>10025</v>
      </c>
      <c r="E81" s="49"/>
      <c r="F81" s="49"/>
      <c r="G81" s="49"/>
      <c r="H81" s="49"/>
      <c r="I81" s="49"/>
      <c r="J81" s="29"/>
      <c r="K81" s="49"/>
      <c r="L81" s="49"/>
      <c r="M81" s="49"/>
      <c r="N81" s="49"/>
    </row>
    <row r="82" spans="1:14" s="15" customFormat="1" ht="15" x14ac:dyDescent="0.25">
      <c r="A82" s="32">
        <v>50</v>
      </c>
      <c r="B82" s="56" t="s">
        <v>92</v>
      </c>
      <c r="C82" s="29">
        <f t="shared" si="9"/>
        <v>1800</v>
      </c>
      <c r="D82" s="49">
        <v>1800</v>
      </c>
      <c r="E82" s="49"/>
      <c r="F82" s="49"/>
      <c r="G82" s="49"/>
      <c r="H82" s="49"/>
      <c r="I82" s="49"/>
      <c r="J82" s="29"/>
      <c r="K82" s="49"/>
      <c r="L82" s="49"/>
      <c r="M82" s="49"/>
      <c r="N82" s="49"/>
    </row>
    <row r="83" spans="1:14" s="15" customFormat="1" ht="15" x14ac:dyDescent="0.25">
      <c r="A83" s="32">
        <v>51</v>
      </c>
      <c r="B83" s="56" t="s">
        <v>93</v>
      </c>
      <c r="C83" s="29">
        <f t="shared" si="9"/>
        <v>700</v>
      </c>
      <c r="D83" s="49">
        <v>700</v>
      </c>
      <c r="E83" s="49"/>
      <c r="F83" s="49"/>
      <c r="G83" s="49"/>
      <c r="H83" s="49"/>
      <c r="I83" s="49"/>
      <c r="J83" s="29"/>
      <c r="K83" s="49"/>
      <c r="L83" s="49"/>
      <c r="M83" s="49"/>
      <c r="N83" s="49"/>
    </row>
    <row r="84" spans="1:14" s="15" customFormat="1" ht="15" x14ac:dyDescent="0.25">
      <c r="A84" s="32">
        <v>52</v>
      </c>
      <c r="B84" s="56" t="s">
        <v>94</v>
      </c>
      <c r="C84" s="29">
        <f t="shared" si="9"/>
        <v>270</v>
      </c>
      <c r="D84" s="49">
        <v>270</v>
      </c>
      <c r="E84" s="49"/>
      <c r="F84" s="49"/>
      <c r="G84" s="49"/>
      <c r="H84" s="49"/>
      <c r="I84" s="49"/>
      <c r="J84" s="29"/>
      <c r="K84" s="49"/>
      <c r="L84" s="49"/>
      <c r="M84" s="49"/>
      <c r="N84" s="49"/>
    </row>
    <row r="85" spans="1:14" s="15" customFormat="1" ht="15" x14ac:dyDescent="0.25">
      <c r="A85" s="32">
        <v>53</v>
      </c>
      <c r="B85" s="56" t="s">
        <v>95</v>
      </c>
      <c r="C85" s="29">
        <f t="shared" si="9"/>
        <v>810</v>
      </c>
      <c r="D85" s="49">
        <v>810</v>
      </c>
      <c r="E85" s="49"/>
      <c r="F85" s="49"/>
      <c r="G85" s="49"/>
      <c r="H85" s="49"/>
      <c r="I85" s="49"/>
      <c r="J85" s="29"/>
      <c r="K85" s="49"/>
      <c r="L85" s="49"/>
      <c r="M85" s="49"/>
      <c r="N85" s="49"/>
    </row>
    <row r="86" spans="1:14" s="15" customFormat="1" ht="15" x14ac:dyDescent="0.25">
      <c r="A86" s="32">
        <v>54</v>
      </c>
      <c r="B86" s="56" t="s">
        <v>96</v>
      </c>
      <c r="C86" s="29">
        <f t="shared" si="9"/>
        <v>778</v>
      </c>
      <c r="D86" s="49">
        <v>778</v>
      </c>
      <c r="E86" s="49"/>
      <c r="F86" s="49"/>
      <c r="G86" s="49"/>
      <c r="H86" s="49"/>
      <c r="I86" s="49"/>
      <c r="J86" s="29"/>
      <c r="K86" s="49"/>
      <c r="L86" s="49"/>
      <c r="M86" s="49"/>
      <c r="N86" s="49"/>
    </row>
    <row r="87" spans="1:14" s="15" customFormat="1" ht="15" x14ac:dyDescent="0.25">
      <c r="A87" s="32">
        <v>55</v>
      </c>
      <c r="B87" s="56" t="s">
        <v>30</v>
      </c>
      <c r="C87" s="29">
        <f t="shared" si="9"/>
        <v>5000</v>
      </c>
      <c r="D87" s="49">
        <v>5000</v>
      </c>
      <c r="E87" s="49"/>
      <c r="F87" s="49"/>
      <c r="G87" s="49"/>
      <c r="H87" s="49"/>
      <c r="I87" s="49"/>
      <c r="J87" s="29"/>
      <c r="K87" s="49"/>
      <c r="L87" s="49"/>
      <c r="M87" s="49"/>
      <c r="N87" s="49"/>
    </row>
    <row r="88" spans="1:14" s="54" customFormat="1" ht="14.25" x14ac:dyDescent="0.2">
      <c r="A88" s="57" t="s">
        <v>97</v>
      </c>
      <c r="B88" s="58" t="s">
        <v>98</v>
      </c>
      <c r="C88" s="29">
        <f t="shared" si="9"/>
        <v>67373</v>
      </c>
      <c r="D88" s="53">
        <f t="shared" ref="D88" si="10">D89+D107</f>
        <v>0</v>
      </c>
      <c r="E88" s="53">
        <f>E89+E107</f>
        <v>67373</v>
      </c>
      <c r="F88" s="53">
        <f t="shared" ref="F88:L88" si="11">F89+F107</f>
        <v>0</v>
      </c>
      <c r="G88" s="53">
        <f t="shared" si="11"/>
        <v>0</v>
      </c>
      <c r="H88" s="53">
        <f t="shared" si="11"/>
        <v>0</v>
      </c>
      <c r="I88" s="53">
        <f t="shared" si="11"/>
        <v>0</v>
      </c>
      <c r="J88" s="23">
        <f t="shared" si="5"/>
        <v>0</v>
      </c>
      <c r="K88" s="53">
        <f t="shared" si="11"/>
        <v>0</v>
      </c>
      <c r="L88" s="53">
        <f t="shared" si="11"/>
        <v>0</v>
      </c>
      <c r="M88" s="53"/>
      <c r="N88" s="53">
        <f t="shared" ref="N88" si="12">N89+N107</f>
        <v>0</v>
      </c>
    </row>
    <row r="89" spans="1:14" s="54" customFormat="1" ht="14.25" x14ac:dyDescent="0.2">
      <c r="A89" s="57">
        <v>1</v>
      </c>
      <c r="B89" s="59" t="s">
        <v>99</v>
      </c>
      <c r="C89" s="29">
        <f t="shared" si="9"/>
        <v>63498</v>
      </c>
      <c r="D89" s="53">
        <f t="shared" ref="D89" si="13">SUM(D90:D106)</f>
        <v>0</v>
      </c>
      <c r="E89" s="53">
        <f>SUM(E90:E106)</f>
        <v>63498</v>
      </c>
      <c r="F89" s="53"/>
      <c r="G89" s="53"/>
      <c r="H89" s="53"/>
      <c r="I89" s="53"/>
      <c r="J89" s="23">
        <f t="shared" si="5"/>
        <v>0</v>
      </c>
      <c r="K89" s="53"/>
      <c r="L89" s="53"/>
      <c r="M89" s="53"/>
      <c r="N89" s="53"/>
    </row>
    <row r="90" spans="1:14" s="15" customFormat="1" ht="15" x14ac:dyDescent="0.25">
      <c r="A90" s="32" t="s">
        <v>100</v>
      </c>
      <c r="B90" s="33" t="s">
        <v>101</v>
      </c>
      <c r="C90" s="29">
        <f t="shared" si="9"/>
        <v>13061</v>
      </c>
      <c r="D90" s="49"/>
      <c r="E90" s="49">
        <v>13061</v>
      </c>
      <c r="F90" s="49"/>
      <c r="G90" s="49"/>
      <c r="H90" s="49"/>
      <c r="I90" s="49"/>
      <c r="J90" s="29">
        <f t="shared" si="5"/>
        <v>0</v>
      </c>
      <c r="K90" s="49"/>
      <c r="L90" s="49"/>
      <c r="M90" s="49"/>
      <c r="N90" s="49"/>
    </row>
    <row r="91" spans="1:14" s="15" customFormat="1" ht="15" x14ac:dyDescent="0.25">
      <c r="A91" s="32" t="s">
        <v>102</v>
      </c>
      <c r="B91" s="33" t="s">
        <v>103</v>
      </c>
      <c r="C91" s="29">
        <f t="shared" si="9"/>
        <v>6979</v>
      </c>
      <c r="D91" s="49"/>
      <c r="E91" s="49">
        <v>6979</v>
      </c>
      <c r="F91" s="49"/>
      <c r="G91" s="49"/>
      <c r="H91" s="49"/>
      <c r="I91" s="49"/>
      <c r="J91" s="29">
        <f t="shared" si="5"/>
        <v>0</v>
      </c>
      <c r="K91" s="49"/>
      <c r="L91" s="49"/>
      <c r="M91" s="49"/>
      <c r="N91" s="49"/>
    </row>
    <row r="92" spans="1:14" s="15" customFormat="1" ht="15" x14ac:dyDescent="0.25">
      <c r="A92" s="32" t="s">
        <v>104</v>
      </c>
      <c r="B92" s="33" t="s">
        <v>105</v>
      </c>
      <c r="C92" s="29">
        <f t="shared" si="9"/>
        <v>3810</v>
      </c>
      <c r="D92" s="49"/>
      <c r="E92" s="49">
        <v>3810</v>
      </c>
      <c r="F92" s="49"/>
      <c r="G92" s="49"/>
      <c r="H92" s="49"/>
      <c r="I92" s="49"/>
      <c r="J92" s="29">
        <f t="shared" si="5"/>
        <v>0</v>
      </c>
      <c r="K92" s="49"/>
      <c r="L92" s="49"/>
      <c r="M92" s="49"/>
      <c r="N92" s="49"/>
    </row>
    <row r="93" spans="1:14" s="15" customFormat="1" ht="15" x14ac:dyDescent="0.25">
      <c r="A93" s="32" t="s">
        <v>106</v>
      </c>
      <c r="B93" s="33" t="s">
        <v>107</v>
      </c>
      <c r="C93" s="29">
        <f t="shared" si="9"/>
        <v>4454</v>
      </c>
      <c r="D93" s="49"/>
      <c r="E93" s="49">
        <v>4454</v>
      </c>
      <c r="F93" s="49"/>
      <c r="G93" s="49"/>
      <c r="H93" s="49"/>
      <c r="I93" s="49"/>
      <c r="J93" s="29">
        <f t="shared" si="5"/>
        <v>0</v>
      </c>
      <c r="K93" s="49"/>
      <c r="L93" s="49"/>
      <c r="M93" s="49"/>
      <c r="N93" s="49"/>
    </row>
    <row r="94" spans="1:14" s="15" customFormat="1" ht="15" x14ac:dyDescent="0.25">
      <c r="A94" s="32" t="s">
        <v>108</v>
      </c>
      <c r="B94" s="33" t="s">
        <v>109</v>
      </c>
      <c r="C94" s="29">
        <f t="shared" si="9"/>
        <v>6245</v>
      </c>
      <c r="D94" s="49"/>
      <c r="E94" s="49">
        <v>6245</v>
      </c>
      <c r="F94" s="49"/>
      <c r="G94" s="49"/>
      <c r="H94" s="49"/>
      <c r="I94" s="49"/>
      <c r="J94" s="29">
        <f t="shared" si="5"/>
        <v>0</v>
      </c>
      <c r="K94" s="49"/>
      <c r="L94" s="49"/>
      <c r="M94" s="49"/>
      <c r="N94" s="49"/>
    </row>
    <row r="95" spans="1:14" s="15" customFormat="1" ht="15" x14ac:dyDescent="0.25">
      <c r="A95" s="32" t="s">
        <v>110</v>
      </c>
      <c r="B95" s="33" t="s">
        <v>111</v>
      </c>
      <c r="C95" s="29">
        <f t="shared" si="9"/>
        <v>2611</v>
      </c>
      <c r="D95" s="49"/>
      <c r="E95" s="49">
        <v>2611</v>
      </c>
      <c r="F95" s="49"/>
      <c r="G95" s="49"/>
      <c r="H95" s="49"/>
      <c r="I95" s="49"/>
      <c r="J95" s="29">
        <f t="shared" ref="J95:J121" si="14">K95+L95</f>
        <v>0</v>
      </c>
      <c r="K95" s="49"/>
      <c r="L95" s="49"/>
      <c r="M95" s="49"/>
      <c r="N95" s="49"/>
    </row>
    <row r="96" spans="1:14" s="15" customFormat="1" ht="15" x14ac:dyDescent="0.25">
      <c r="A96" s="32" t="s">
        <v>112</v>
      </c>
      <c r="B96" s="33" t="s">
        <v>113</v>
      </c>
      <c r="C96" s="29">
        <f t="shared" si="9"/>
        <v>940</v>
      </c>
      <c r="D96" s="49"/>
      <c r="E96" s="49">
        <v>940</v>
      </c>
      <c r="F96" s="49"/>
      <c r="G96" s="49"/>
      <c r="H96" s="49"/>
      <c r="I96" s="49"/>
      <c r="J96" s="29">
        <f t="shared" si="14"/>
        <v>0</v>
      </c>
      <c r="K96" s="49"/>
      <c r="L96" s="49"/>
      <c r="M96" s="49"/>
      <c r="N96" s="49"/>
    </row>
    <row r="97" spans="1:14" s="15" customFormat="1" ht="15" x14ac:dyDescent="0.25">
      <c r="A97" s="32" t="s">
        <v>114</v>
      </c>
      <c r="B97" s="33" t="s">
        <v>115</v>
      </c>
      <c r="C97" s="29">
        <f t="shared" si="9"/>
        <v>442</v>
      </c>
      <c r="D97" s="49"/>
      <c r="E97" s="49">
        <v>442</v>
      </c>
      <c r="F97" s="49"/>
      <c r="G97" s="49"/>
      <c r="H97" s="49"/>
      <c r="I97" s="49"/>
      <c r="J97" s="29">
        <f t="shared" si="14"/>
        <v>0</v>
      </c>
      <c r="K97" s="49"/>
      <c r="L97" s="49"/>
      <c r="M97" s="49"/>
      <c r="N97" s="49"/>
    </row>
    <row r="98" spans="1:14" s="15" customFormat="1" ht="15" x14ac:dyDescent="0.25">
      <c r="A98" s="32" t="s">
        <v>116</v>
      </c>
      <c r="B98" s="33" t="s">
        <v>117</v>
      </c>
      <c r="C98" s="29">
        <f t="shared" si="9"/>
        <v>1346</v>
      </c>
      <c r="D98" s="49"/>
      <c r="E98" s="49">
        <v>1346</v>
      </c>
      <c r="F98" s="49"/>
      <c r="G98" s="49"/>
      <c r="H98" s="49"/>
      <c r="I98" s="49"/>
      <c r="J98" s="29">
        <f t="shared" si="14"/>
        <v>0</v>
      </c>
      <c r="K98" s="49"/>
      <c r="L98" s="49"/>
      <c r="M98" s="49"/>
      <c r="N98" s="49"/>
    </row>
    <row r="99" spans="1:14" s="15" customFormat="1" ht="15.75" customHeight="1" x14ac:dyDescent="0.25">
      <c r="A99" s="32" t="s">
        <v>118</v>
      </c>
      <c r="B99" s="33" t="s">
        <v>119</v>
      </c>
      <c r="C99" s="29">
        <f t="shared" si="9"/>
        <v>13091</v>
      </c>
      <c r="D99" s="49"/>
      <c r="E99" s="49">
        <v>13091</v>
      </c>
      <c r="F99" s="49"/>
      <c r="G99" s="49"/>
      <c r="H99" s="49"/>
      <c r="I99" s="49"/>
      <c r="J99" s="29">
        <f t="shared" si="14"/>
        <v>0</v>
      </c>
      <c r="K99" s="49"/>
      <c r="L99" s="49"/>
      <c r="M99" s="49"/>
      <c r="N99" s="49"/>
    </row>
    <row r="100" spans="1:14" s="15" customFormat="1" ht="17.25" customHeight="1" x14ac:dyDescent="0.25">
      <c r="A100" s="32" t="s">
        <v>120</v>
      </c>
      <c r="B100" s="33" t="s">
        <v>121</v>
      </c>
      <c r="C100" s="29">
        <f t="shared" si="9"/>
        <v>2612</v>
      </c>
      <c r="D100" s="49"/>
      <c r="E100" s="49">
        <v>2612</v>
      </c>
      <c r="F100" s="49"/>
      <c r="G100" s="49"/>
      <c r="H100" s="49"/>
      <c r="I100" s="49"/>
      <c r="J100" s="29">
        <f t="shared" si="14"/>
        <v>0</v>
      </c>
      <c r="K100" s="49"/>
      <c r="L100" s="49"/>
      <c r="M100" s="49"/>
      <c r="N100" s="49"/>
    </row>
    <row r="101" spans="1:14" s="15" customFormat="1" ht="15" x14ac:dyDescent="0.25">
      <c r="A101" s="32" t="s">
        <v>122</v>
      </c>
      <c r="B101" s="33" t="s">
        <v>123</v>
      </c>
      <c r="C101" s="29">
        <f t="shared" si="9"/>
        <v>93</v>
      </c>
      <c r="D101" s="49"/>
      <c r="E101" s="49">
        <v>93</v>
      </c>
      <c r="F101" s="49"/>
      <c r="G101" s="49"/>
      <c r="H101" s="49"/>
      <c r="I101" s="49"/>
      <c r="J101" s="29">
        <f t="shared" si="14"/>
        <v>0</v>
      </c>
      <c r="K101" s="49"/>
      <c r="L101" s="49"/>
      <c r="M101" s="49"/>
      <c r="N101" s="49"/>
    </row>
    <row r="102" spans="1:14" s="15" customFormat="1" ht="15" x14ac:dyDescent="0.25">
      <c r="A102" s="32" t="s">
        <v>124</v>
      </c>
      <c r="B102" s="33" t="s">
        <v>125</v>
      </c>
      <c r="C102" s="29">
        <f t="shared" si="9"/>
        <v>1871</v>
      </c>
      <c r="D102" s="49"/>
      <c r="E102" s="49">
        <v>1871</v>
      </c>
      <c r="F102" s="49"/>
      <c r="G102" s="49"/>
      <c r="H102" s="49"/>
      <c r="I102" s="49"/>
      <c r="J102" s="29">
        <f t="shared" si="14"/>
        <v>0</v>
      </c>
      <c r="K102" s="49"/>
      <c r="L102" s="49"/>
      <c r="M102" s="49"/>
      <c r="N102" s="49"/>
    </row>
    <row r="103" spans="1:14" s="15" customFormat="1" ht="15" x14ac:dyDescent="0.25">
      <c r="A103" s="32" t="s">
        <v>126</v>
      </c>
      <c r="B103" s="33" t="s">
        <v>127</v>
      </c>
      <c r="C103" s="29">
        <f t="shared" si="9"/>
        <v>1055</v>
      </c>
      <c r="D103" s="49"/>
      <c r="E103" s="49">
        <v>1055</v>
      </c>
      <c r="F103" s="49"/>
      <c r="G103" s="49"/>
      <c r="H103" s="49"/>
      <c r="I103" s="49"/>
      <c r="J103" s="29">
        <f t="shared" si="14"/>
        <v>0</v>
      </c>
      <c r="K103" s="49"/>
      <c r="L103" s="49"/>
      <c r="M103" s="49"/>
      <c r="N103" s="49"/>
    </row>
    <row r="104" spans="1:14" s="15" customFormat="1" ht="15" x14ac:dyDescent="0.25">
      <c r="A104" s="32" t="s">
        <v>128</v>
      </c>
      <c r="B104" s="33" t="s">
        <v>129</v>
      </c>
      <c r="C104" s="29">
        <f t="shared" si="9"/>
        <v>4088</v>
      </c>
      <c r="D104" s="49"/>
      <c r="E104" s="49">
        <v>4088</v>
      </c>
      <c r="F104" s="49"/>
      <c r="G104" s="49"/>
      <c r="H104" s="49"/>
      <c r="I104" s="49"/>
      <c r="J104" s="29">
        <f t="shared" si="14"/>
        <v>0</v>
      </c>
      <c r="K104" s="49"/>
      <c r="L104" s="49"/>
      <c r="M104" s="49"/>
      <c r="N104" s="49"/>
    </row>
    <row r="105" spans="1:14" s="54" customFormat="1" ht="15" x14ac:dyDescent="0.25">
      <c r="A105" s="32" t="s">
        <v>130</v>
      </c>
      <c r="B105" s="33" t="s">
        <v>131</v>
      </c>
      <c r="C105" s="29">
        <f t="shared" si="9"/>
        <v>467</v>
      </c>
      <c r="D105" s="53"/>
      <c r="E105" s="49">
        <v>467</v>
      </c>
      <c r="F105" s="53"/>
      <c r="G105" s="53"/>
      <c r="H105" s="53"/>
      <c r="I105" s="53"/>
      <c r="J105" s="29">
        <f t="shared" si="14"/>
        <v>0</v>
      </c>
      <c r="K105" s="53"/>
      <c r="L105" s="53"/>
      <c r="M105" s="53"/>
      <c r="N105" s="53"/>
    </row>
    <row r="106" spans="1:14" s="15" customFormat="1" ht="15" x14ac:dyDescent="0.25">
      <c r="A106" s="32" t="s">
        <v>132</v>
      </c>
      <c r="B106" s="33" t="s">
        <v>133</v>
      </c>
      <c r="C106" s="29">
        <f t="shared" si="9"/>
        <v>333</v>
      </c>
      <c r="D106" s="49"/>
      <c r="E106" s="49">
        <v>333</v>
      </c>
      <c r="F106" s="49"/>
      <c r="G106" s="49"/>
      <c r="H106" s="49"/>
      <c r="I106" s="49"/>
      <c r="J106" s="29">
        <f t="shared" si="14"/>
        <v>0</v>
      </c>
      <c r="K106" s="49"/>
      <c r="L106" s="49"/>
      <c r="M106" s="49"/>
      <c r="N106" s="49"/>
    </row>
    <row r="107" spans="1:14" s="15" customFormat="1" ht="14.25" x14ac:dyDescent="0.2">
      <c r="A107" s="57">
        <v>2</v>
      </c>
      <c r="B107" s="58" t="s">
        <v>134</v>
      </c>
      <c r="C107" s="29">
        <f t="shared" si="9"/>
        <v>3875</v>
      </c>
      <c r="D107" s="49"/>
      <c r="E107" s="53">
        <v>3875</v>
      </c>
      <c r="F107" s="49"/>
      <c r="G107" s="49"/>
      <c r="H107" s="49"/>
      <c r="I107" s="49"/>
      <c r="J107" s="29">
        <f t="shared" si="14"/>
        <v>0</v>
      </c>
      <c r="K107" s="49"/>
      <c r="L107" s="49"/>
      <c r="M107" s="49"/>
      <c r="N107" s="49"/>
    </row>
    <row r="108" spans="1:14" s="54" customFormat="1" ht="15.75" customHeight="1" x14ac:dyDescent="0.2">
      <c r="A108" s="57" t="s">
        <v>135</v>
      </c>
      <c r="B108" s="60" t="s">
        <v>136</v>
      </c>
      <c r="C108" s="29">
        <f t="shared" si="9"/>
        <v>2265900</v>
      </c>
      <c r="D108" s="53">
        <f t="shared" ref="D108" si="15">SUM(D109:D115)</f>
        <v>1843350</v>
      </c>
      <c r="E108" s="53">
        <f>SUM(E109:E115)</f>
        <v>422550</v>
      </c>
      <c r="F108" s="53">
        <f t="shared" ref="F108:L108" si="16">SUM(F109:F115)</f>
        <v>0</v>
      </c>
      <c r="G108" s="53">
        <f t="shared" si="16"/>
        <v>0</v>
      </c>
      <c r="H108" s="53">
        <f t="shared" si="16"/>
        <v>0</v>
      </c>
      <c r="I108" s="53">
        <f t="shared" si="16"/>
        <v>0</v>
      </c>
      <c r="J108" s="23">
        <f t="shared" si="14"/>
        <v>0</v>
      </c>
      <c r="K108" s="53">
        <f t="shared" si="16"/>
        <v>0</v>
      </c>
      <c r="L108" s="53">
        <f t="shared" si="16"/>
        <v>0</v>
      </c>
      <c r="M108" s="53"/>
      <c r="N108" s="53">
        <f t="shared" ref="N108" si="17">SUM(N109:N115)</f>
        <v>0</v>
      </c>
    </row>
    <row r="109" spans="1:14" s="15" customFormat="1" ht="15" x14ac:dyDescent="0.25">
      <c r="A109" s="32">
        <v>1</v>
      </c>
      <c r="B109" s="33" t="s">
        <v>137</v>
      </c>
      <c r="C109" s="29">
        <f t="shared" si="9"/>
        <v>100000</v>
      </c>
      <c r="D109" s="49"/>
      <c r="E109" s="49">
        <v>100000</v>
      </c>
      <c r="F109" s="49"/>
      <c r="G109" s="49"/>
      <c r="H109" s="49"/>
      <c r="I109" s="49"/>
      <c r="J109" s="29">
        <f t="shared" si="14"/>
        <v>0</v>
      </c>
      <c r="K109" s="49"/>
      <c r="L109" s="49"/>
      <c r="M109" s="49"/>
      <c r="N109" s="49"/>
    </row>
    <row r="110" spans="1:14" s="15" customFormat="1" ht="14.25" customHeight="1" x14ac:dyDescent="0.25">
      <c r="A110" s="32">
        <v>2</v>
      </c>
      <c r="B110" s="33" t="s">
        <v>138</v>
      </c>
      <c r="C110" s="29">
        <f t="shared" si="9"/>
        <v>10000</v>
      </c>
      <c r="D110" s="49"/>
      <c r="E110" s="49">
        <v>10000</v>
      </c>
      <c r="F110" s="49"/>
      <c r="G110" s="49"/>
      <c r="H110" s="49"/>
      <c r="I110" s="49"/>
      <c r="J110" s="29">
        <f t="shared" si="14"/>
        <v>0</v>
      </c>
      <c r="K110" s="49"/>
      <c r="L110" s="49"/>
      <c r="M110" s="49"/>
      <c r="N110" s="49"/>
    </row>
    <row r="111" spans="1:14" s="15" customFormat="1" ht="15" x14ac:dyDescent="0.25">
      <c r="A111" s="32">
        <v>3</v>
      </c>
      <c r="B111" s="33" t="s">
        <v>139</v>
      </c>
      <c r="C111" s="29">
        <f t="shared" si="9"/>
        <v>30000</v>
      </c>
      <c r="D111" s="49"/>
      <c r="E111" s="49">
        <v>30000</v>
      </c>
      <c r="F111" s="49"/>
      <c r="G111" s="49"/>
      <c r="H111" s="49"/>
      <c r="I111" s="49"/>
      <c r="J111" s="29">
        <f t="shared" si="14"/>
        <v>0</v>
      </c>
      <c r="K111" s="49"/>
      <c r="L111" s="49"/>
      <c r="M111" s="49"/>
      <c r="N111" s="49"/>
    </row>
    <row r="112" spans="1:14" s="15" customFormat="1" ht="15" x14ac:dyDescent="0.25">
      <c r="A112" s="32">
        <v>4</v>
      </c>
      <c r="B112" s="33" t="s">
        <v>140</v>
      </c>
      <c r="C112" s="29">
        <f t="shared" si="9"/>
        <v>241750</v>
      </c>
      <c r="D112" s="49"/>
      <c r="E112" s="49">
        <v>241750</v>
      </c>
      <c r="F112" s="49"/>
      <c r="G112" s="49"/>
      <c r="H112" s="49"/>
      <c r="I112" s="49"/>
      <c r="J112" s="29">
        <f t="shared" si="14"/>
        <v>0</v>
      </c>
      <c r="K112" s="49"/>
      <c r="L112" s="49"/>
      <c r="M112" s="49"/>
      <c r="N112" s="49"/>
    </row>
    <row r="113" spans="1:14" s="15" customFormat="1" ht="15" x14ac:dyDescent="0.25">
      <c r="A113" s="32">
        <v>5</v>
      </c>
      <c r="B113" s="33" t="s">
        <v>141</v>
      </c>
      <c r="C113" s="29">
        <f t="shared" si="9"/>
        <v>40800</v>
      </c>
      <c r="D113" s="49"/>
      <c r="E113" s="49">
        <v>40800</v>
      </c>
      <c r="F113" s="49"/>
      <c r="G113" s="49"/>
      <c r="H113" s="49"/>
      <c r="I113" s="49"/>
      <c r="J113" s="29">
        <f t="shared" si="14"/>
        <v>0</v>
      </c>
      <c r="K113" s="49"/>
      <c r="L113" s="49"/>
      <c r="M113" s="49"/>
      <c r="N113" s="49"/>
    </row>
    <row r="114" spans="1:14" s="15" customFormat="1" ht="15" x14ac:dyDescent="0.25">
      <c r="A114" s="32">
        <v>6</v>
      </c>
      <c r="B114" s="33" t="s">
        <v>142</v>
      </c>
      <c r="C114" s="29">
        <f t="shared" si="9"/>
        <v>476595</v>
      </c>
      <c r="D114" s="49">
        <v>476595</v>
      </c>
      <c r="E114" s="49"/>
      <c r="F114" s="49"/>
      <c r="G114" s="49"/>
      <c r="H114" s="49"/>
      <c r="I114" s="49"/>
      <c r="J114" s="29"/>
      <c r="K114" s="49"/>
      <c r="L114" s="49"/>
      <c r="M114" s="49"/>
      <c r="N114" s="49"/>
    </row>
    <row r="115" spans="1:14" s="15" customFormat="1" ht="15" x14ac:dyDescent="0.25">
      <c r="A115" s="32">
        <v>7</v>
      </c>
      <c r="B115" s="33" t="s">
        <v>143</v>
      </c>
      <c r="C115" s="29">
        <f t="shared" si="9"/>
        <v>1366755</v>
      </c>
      <c r="D115" s="49">
        <v>1366755</v>
      </c>
      <c r="E115" s="49"/>
      <c r="F115" s="49"/>
      <c r="G115" s="49"/>
      <c r="H115" s="49"/>
      <c r="I115" s="49"/>
      <c r="J115" s="29"/>
      <c r="K115" s="49"/>
      <c r="L115" s="49"/>
      <c r="M115" s="49"/>
      <c r="N115" s="49"/>
    </row>
    <row r="116" spans="1:14" ht="15" customHeight="1" x14ac:dyDescent="0.25">
      <c r="A116" s="27" t="s">
        <v>144</v>
      </c>
      <c r="B116" s="28" t="s">
        <v>10</v>
      </c>
      <c r="C116" s="29">
        <f t="shared" si="9"/>
        <v>12500</v>
      </c>
      <c r="D116" s="61"/>
      <c r="E116" s="61"/>
      <c r="F116" s="61">
        <v>12500</v>
      </c>
      <c r="G116" s="61"/>
      <c r="H116" s="61"/>
      <c r="I116" s="61"/>
      <c r="J116" s="29">
        <f t="shared" si="14"/>
        <v>0</v>
      </c>
      <c r="K116" s="61"/>
      <c r="L116" s="61"/>
      <c r="M116" s="61"/>
      <c r="N116" s="49"/>
    </row>
    <row r="117" spans="1:14" x14ac:dyDescent="0.25">
      <c r="A117" s="27" t="s">
        <v>145</v>
      </c>
      <c r="B117" s="28" t="s">
        <v>11</v>
      </c>
      <c r="C117" s="29">
        <f t="shared" si="9"/>
        <v>2440</v>
      </c>
      <c r="D117" s="23"/>
      <c r="E117" s="23"/>
      <c r="F117" s="23"/>
      <c r="G117" s="23">
        <v>2440</v>
      </c>
      <c r="H117" s="23"/>
      <c r="I117" s="23"/>
      <c r="J117" s="29">
        <f t="shared" si="14"/>
        <v>0</v>
      </c>
      <c r="K117" s="23"/>
      <c r="L117" s="23"/>
      <c r="M117" s="23"/>
      <c r="N117" s="49"/>
    </row>
    <row r="118" spans="1:14" x14ac:dyDescent="0.25">
      <c r="A118" s="27" t="s">
        <v>146</v>
      </c>
      <c r="B118" s="28" t="s">
        <v>12</v>
      </c>
      <c r="C118" s="29">
        <f t="shared" si="9"/>
        <v>307565</v>
      </c>
      <c r="D118" s="23"/>
      <c r="E118" s="23"/>
      <c r="F118" s="23"/>
      <c r="G118" s="23"/>
      <c r="H118" s="23">
        <v>307565</v>
      </c>
      <c r="I118" s="23"/>
      <c r="J118" s="29">
        <f t="shared" si="14"/>
        <v>0</v>
      </c>
      <c r="K118" s="23"/>
      <c r="L118" s="23"/>
      <c r="M118" s="23"/>
      <c r="N118" s="62"/>
    </row>
    <row r="119" spans="1:14" x14ac:dyDescent="0.25">
      <c r="A119" s="27" t="s">
        <v>147</v>
      </c>
      <c r="B119" s="28" t="s">
        <v>13</v>
      </c>
      <c r="C119" s="29">
        <f t="shared" si="9"/>
        <v>0</v>
      </c>
      <c r="D119" s="23"/>
      <c r="E119" s="23"/>
      <c r="F119" s="23"/>
      <c r="G119" s="23"/>
      <c r="H119" s="23"/>
      <c r="I119" s="23"/>
      <c r="J119" s="29">
        <f t="shared" si="14"/>
        <v>0</v>
      </c>
      <c r="K119" s="23"/>
      <c r="L119" s="23"/>
      <c r="M119" s="23"/>
      <c r="N119" s="63"/>
    </row>
    <row r="120" spans="1:14" x14ac:dyDescent="0.25">
      <c r="A120" s="27" t="s">
        <v>148</v>
      </c>
      <c r="B120" s="28" t="s">
        <v>15</v>
      </c>
      <c r="C120" s="29">
        <f t="shared" si="9"/>
        <v>4003810</v>
      </c>
      <c r="D120" s="23"/>
      <c r="E120" s="23"/>
      <c r="F120" s="23"/>
      <c r="G120" s="23"/>
      <c r="H120" s="23"/>
      <c r="I120" s="23"/>
      <c r="J120" s="29">
        <f t="shared" si="14"/>
        <v>0</v>
      </c>
      <c r="K120" s="23"/>
      <c r="L120" s="23"/>
      <c r="M120" s="23">
        <v>4003810</v>
      </c>
      <c r="N120" s="62"/>
    </row>
    <row r="121" spans="1:14" x14ac:dyDescent="0.25">
      <c r="A121" s="64" t="s">
        <v>149</v>
      </c>
      <c r="B121" s="65" t="s">
        <v>16</v>
      </c>
      <c r="C121" s="66">
        <f t="shared" si="9"/>
        <v>0</v>
      </c>
      <c r="D121" s="67"/>
      <c r="E121" s="67"/>
      <c r="F121" s="67"/>
      <c r="G121" s="67"/>
      <c r="H121" s="67"/>
      <c r="I121" s="67"/>
      <c r="J121" s="66">
        <f t="shared" si="14"/>
        <v>0</v>
      </c>
      <c r="K121" s="67"/>
      <c r="L121" s="67"/>
      <c r="M121" s="67"/>
      <c r="N121" s="68">
        <v>0</v>
      </c>
    </row>
    <row r="122" spans="1:14" x14ac:dyDescent="0.25">
      <c r="C122" s="69"/>
    </row>
    <row r="123" spans="1:14" x14ac:dyDescent="0.25">
      <c r="C123" s="69"/>
    </row>
    <row r="124" spans="1:14" x14ac:dyDescent="0.25">
      <c r="C124" s="69"/>
    </row>
    <row r="125" spans="1:14" x14ac:dyDescent="0.25">
      <c r="C125" s="70"/>
      <c r="D125" s="70"/>
    </row>
    <row r="126" spans="1:14" x14ac:dyDescent="0.25">
      <c r="C126" s="70"/>
    </row>
  </sheetData>
  <mergeCells count="18">
    <mergeCell ref="G6:G7"/>
    <mergeCell ref="H6:H7"/>
    <mergeCell ref="I6:I7"/>
    <mergeCell ref="J6:L6"/>
    <mergeCell ref="M6:M7"/>
    <mergeCell ref="N6:N7"/>
    <mergeCell ref="A6:A7"/>
    <mergeCell ref="B6:B7"/>
    <mergeCell ref="C6:C7"/>
    <mergeCell ref="D6:D7"/>
    <mergeCell ref="E6:E7"/>
    <mergeCell ref="F6:F7"/>
    <mergeCell ref="A1:N1"/>
    <mergeCell ref="A2:N2"/>
    <mergeCell ref="A3:N3"/>
    <mergeCell ref="A4:N4"/>
    <mergeCell ref="E5:F5"/>
    <mergeCell ref="J5:K5"/>
  </mergeCells>
  <printOptions horizontalCentered="1"/>
  <pageMargins left="0.59055118110236227" right="0.59055118110236227" top="0.47244094488188981" bottom="0.47244094488188981" header="0.31496062992125984" footer="0.31496062992125984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51</vt:lpstr>
      <vt:lpstr>'51'!Print_Titles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2026-03-19T08:10:06Z</dcterms:created>
  <dcterms:modified xsi:type="dcterms:W3CDTF">2026-03-19T08:10:14Z</dcterms:modified>
</cp:coreProperties>
</file>